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3" sheetId="1" r:id="rId1"/>
  </sheets>
  <definedNames>
    <definedName name="_xlnm.Print_Titles" localSheetId="0">'Sheet3'!$2:$4</definedName>
  </definedNames>
  <calcPr fullCalcOnLoad="1"/>
</workbook>
</file>

<file path=xl/sharedStrings.xml><?xml version="1.0" encoding="utf-8"?>
<sst xmlns="http://schemas.openxmlformats.org/spreadsheetml/2006/main" count="168" uniqueCount="121">
  <si>
    <t>行号</t>
  </si>
  <si>
    <t>事务所名称</t>
  </si>
  <si>
    <t>大华会计师事务所（特殊普通合伙）山西分所</t>
  </si>
  <si>
    <t>中审国际会计师事务所有限公司华晋分所</t>
  </si>
  <si>
    <t>致同会计师事务所（特殊普通合伙）山西分所</t>
  </si>
  <si>
    <t>山西晋明会计师事务所有限公司</t>
  </si>
  <si>
    <t>山西中勤正和会计师事务所有限公司</t>
  </si>
  <si>
    <t>山西榆晋共济会计师事务所有限公司</t>
  </si>
  <si>
    <t>山西正裕会计师事务所有限公司</t>
  </si>
  <si>
    <t>山西中联智昊会计师事务所有限公司</t>
  </si>
  <si>
    <t>山西同兴会计师事务所有限公司</t>
  </si>
  <si>
    <t>山西中祥会计师事务所有限公司</t>
  </si>
  <si>
    <t>山西华益会计师事务所有限公司</t>
  </si>
  <si>
    <t>山西高新会计师事务所有限公司</t>
  </si>
  <si>
    <t>山西闻达会计师事务所有限公司</t>
  </si>
  <si>
    <t>山西华诚泰和会计师事务所有限公司</t>
  </si>
  <si>
    <t>山西宝鹏会计师事务所有限公司</t>
  </si>
  <si>
    <t>晋城华放会计师事务所有限公司</t>
  </si>
  <si>
    <t>山西临汾信誉审计事务所有限公司</t>
  </si>
  <si>
    <t>山西启元会计师事务所有限公司</t>
  </si>
  <si>
    <t>临汾正达信会计师事务所有限公司</t>
  </si>
  <si>
    <t>山西利鸿会计师事务所有限公司</t>
  </si>
  <si>
    <t>运城黄河会计师事务所有限公司</t>
  </si>
  <si>
    <t>山西龙城会计师事务所有限公司</t>
  </si>
  <si>
    <t>山西省长治市财诚会计师事务所有限公司</t>
  </si>
  <si>
    <t>山西世信会计师事务所有限公司</t>
  </si>
  <si>
    <t>山西汇华会计师事务所有限公司</t>
  </si>
  <si>
    <t>山西国信会计师事务所有限公司</t>
  </si>
  <si>
    <t>山西同联会计师事务所有限公司</t>
  </si>
  <si>
    <t>梁青民</t>
  </si>
  <si>
    <t>附件：</t>
  </si>
  <si>
    <t>会计师事务所名称</t>
  </si>
  <si>
    <t>组织形式</t>
  </si>
  <si>
    <t>党建得分</t>
  </si>
  <si>
    <t>培训完成情况得分</t>
  </si>
  <si>
    <t>奖惩及行业贡献得分</t>
  </si>
  <si>
    <t>综合评价 得分</t>
  </si>
  <si>
    <t>注册　会计师人数</t>
  </si>
  <si>
    <t>总收入  得分</t>
  </si>
  <si>
    <t>晋城恒盛联合会计师事务所</t>
  </si>
  <si>
    <r>
      <t>201</t>
    </r>
    <r>
      <rPr>
        <sz val="9"/>
        <color indexed="8"/>
        <rFont val="宋体"/>
        <family val="0"/>
      </rPr>
      <t>3</t>
    </r>
    <r>
      <rPr>
        <sz val="9"/>
        <color indexed="8"/>
        <rFont val="宋体"/>
        <family val="0"/>
      </rPr>
      <t>年业务收入</t>
    </r>
  </si>
  <si>
    <t>瑞华会计师事务所(特殊普通合伙)山西分所</t>
  </si>
  <si>
    <t>特殊普通合伙</t>
  </si>
  <si>
    <t>中审亚太会计师事务所(特殊普通合伙)山西分所</t>
  </si>
  <si>
    <t>有限公司</t>
  </si>
  <si>
    <t>中勤万信会计师事务所(特殊普通合伙)山西分所</t>
  </si>
  <si>
    <t>有限公司</t>
  </si>
  <si>
    <t>大信会计师事务所（特殊普通合伙）山西分所</t>
  </si>
  <si>
    <t>中喜会计师事务所（特殊普通合伙）山西分所</t>
  </si>
  <si>
    <t>中兴财光华会计师事务所(特殊普通合伙)山西分所</t>
  </si>
  <si>
    <t>立信中联会计师事务所(特殊普通合伙)山西分所</t>
  </si>
  <si>
    <t>山西大承会计师事务所有限公司</t>
  </si>
  <si>
    <t>山西中兴会计师事务所有限公司</t>
  </si>
  <si>
    <t>普通合伙</t>
  </si>
  <si>
    <t>利安达会计师事务所(特殊普通合伙)山西分所</t>
  </si>
  <si>
    <t>山西华强会计师事务所有限公司</t>
  </si>
  <si>
    <t>山西新晋商会计师事务所有限公司</t>
  </si>
  <si>
    <t>秦志远</t>
  </si>
  <si>
    <t>郝树平</t>
  </si>
  <si>
    <t>阴兆银</t>
  </si>
  <si>
    <t>梁春</t>
  </si>
  <si>
    <t>王忠卿</t>
  </si>
  <si>
    <t>郑文学</t>
  </si>
  <si>
    <t>薛锦萍</t>
  </si>
  <si>
    <t>武智</t>
  </si>
  <si>
    <t>白银泉</t>
  </si>
  <si>
    <t>许改玲</t>
  </si>
  <si>
    <t>朱志工</t>
  </si>
  <si>
    <t>冯艳平</t>
  </si>
  <si>
    <t>李农</t>
  </si>
  <si>
    <t>赵剑英</t>
  </si>
  <si>
    <t>薛常青</t>
  </si>
  <si>
    <t xml:space="preserve">张进梅 </t>
  </si>
  <si>
    <t>王勇</t>
  </si>
  <si>
    <t>王玉杰</t>
  </si>
  <si>
    <t>陈健</t>
  </si>
  <si>
    <t>张媛媛</t>
  </si>
  <si>
    <t>赵汝义</t>
  </si>
  <si>
    <t>张洁</t>
  </si>
  <si>
    <t>宋振斌</t>
  </si>
  <si>
    <t>李红戈</t>
  </si>
  <si>
    <t>姚巷保</t>
  </si>
  <si>
    <t>王海洲</t>
  </si>
  <si>
    <t>董双平</t>
  </si>
  <si>
    <t>谢惠元</t>
  </si>
  <si>
    <t>赵晋华</t>
  </si>
  <si>
    <t xml:space="preserve">张荣国  </t>
  </si>
  <si>
    <t>刘普柳</t>
  </si>
  <si>
    <t>杜在清</t>
  </si>
  <si>
    <t>石小平</t>
  </si>
  <si>
    <t xml:space="preserve">赵有生   </t>
  </si>
  <si>
    <t>郝秀萍</t>
  </si>
  <si>
    <t>牛大虎</t>
  </si>
  <si>
    <t>杨宽心</t>
  </si>
  <si>
    <t>陈雪琴</t>
  </si>
  <si>
    <t xml:space="preserve">苏改焕 </t>
  </si>
  <si>
    <t>杨双楼</t>
  </si>
  <si>
    <t>闫耀伟</t>
  </si>
  <si>
    <t>张一芳</t>
  </si>
  <si>
    <t>柴海斌</t>
  </si>
  <si>
    <t>王小宝</t>
  </si>
  <si>
    <t>张卫民</t>
  </si>
  <si>
    <t>郭小才</t>
  </si>
  <si>
    <t>李传楼</t>
  </si>
  <si>
    <t>赵强</t>
  </si>
  <si>
    <t>赵红花</t>
  </si>
  <si>
    <t>山西天正会计师事务所有限公司</t>
  </si>
  <si>
    <t>山西中盛审计事务所有限公司</t>
  </si>
  <si>
    <t>山西国元会计师事务所有限公司</t>
  </si>
  <si>
    <t>山西长运会计师事务所有限公司</t>
  </si>
  <si>
    <t>山西中强审计事务所有限公司</t>
  </si>
  <si>
    <t>山西晋城陈明会计师事务所有限公司</t>
  </si>
  <si>
    <t>山西晋利审计事务所有限公司</t>
  </si>
  <si>
    <t>山西安信会计师事务所有限公司</t>
  </si>
  <si>
    <t>山西泰元审计事务所有限公司</t>
  </si>
  <si>
    <t>山西东方会计师事务所有限公司</t>
  </si>
  <si>
    <r>
      <t>信息化 建设</t>
    </r>
    <r>
      <rPr>
        <sz val="9"/>
        <color indexed="8"/>
        <rFont val="宋体"/>
        <family val="0"/>
      </rPr>
      <t xml:space="preserve">  </t>
    </r>
    <r>
      <rPr>
        <sz val="9"/>
        <color indexed="8"/>
        <rFont val="宋体"/>
        <family val="0"/>
      </rPr>
      <t>得分</t>
    </r>
  </si>
  <si>
    <r>
      <t xml:space="preserve">收入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增长率得分</t>
    </r>
  </si>
  <si>
    <r>
      <t xml:space="preserve">注师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人数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得分</t>
    </r>
  </si>
  <si>
    <r>
      <t xml:space="preserve">主任会计师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或分所责任人</t>
    </r>
  </si>
  <si>
    <t>山西省2014年会计师事务所综合评价前50名信息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</si>
</sst>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\ "/>
    <numFmt numFmtId="185" formatCode="#,##0.00\ "/>
    <numFmt numFmtId="186" formatCode="0.00_);[Red]\(0.00\)"/>
    <numFmt numFmtId="187" formatCode="0.0000_);[Red]\(0.0000\)"/>
    <numFmt numFmtId="188" formatCode="0.00_ "/>
    <numFmt numFmtId="189" formatCode="0_ "/>
    <numFmt numFmtId="190" formatCode="#,##0.00_);\(#,##0.00\)"/>
  </numFmts>
  <fonts count="42">
    <font>
      <sz val="10"/>
      <name val="Arial"/>
      <family val="2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name val="Arial"/>
      <family val="2"/>
    </font>
    <font>
      <sz val="14"/>
      <name val="仿宋_GB2312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6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186" fontId="4" fillId="0" borderId="0" xfId="0" applyNumberFormat="1" applyFont="1" applyAlignment="1">
      <alignment/>
    </xf>
    <xf numFmtId="186" fontId="2" fillId="0" borderId="0" xfId="0" applyNumberFormat="1" applyFont="1" applyAlignment="1">
      <alignment horizontal="center"/>
    </xf>
    <xf numFmtId="186" fontId="4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85" fontId="3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1" fillId="0" borderId="10" xfId="0" applyNumberFormat="1" applyFont="1" applyFill="1" applyBorder="1" applyAlignment="1">
      <alignment horizontal="left" vertical="center" wrapText="1"/>
    </xf>
    <xf numFmtId="186" fontId="2" fillId="0" borderId="10" xfId="0" applyNumberFormat="1" applyFont="1" applyFill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/>
    </xf>
    <xf numFmtId="186" fontId="4" fillId="0" borderId="0" xfId="0" applyNumberFormat="1" applyFont="1" applyAlignment="1">
      <alignment horizontal="center" vertical="center"/>
    </xf>
    <xf numFmtId="185" fontId="1" fillId="0" borderId="10" xfId="0" applyNumberFormat="1" applyFont="1" applyFill="1" applyBorder="1" applyAlignment="1">
      <alignment horizontal="center" vertical="center" wrapText="1"/>
    </xf>
    <xf numFmtId="188" fontId="41" fillId="0" borderId="10" xfId="0" applyNumberFormat="1" applyFont="1" applyFill="1" applyBorder="1" applyAlignment="1">
      <alignment horizontal="center" vertical="center"/>
    </xf>
    <xf numFmtId="186" fontId="2" fillId="0" borderId="10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186" fontId="2" fillId="0" borderId="11" xfId="0" applyNumberFormat="1" applyFont="1" applyBorder="1" applyAlignment="1">
      <alignment horizontal="center" vertical="center" wrapText="1"/>
    </xf>
    <xf numFmtId="186" fontId="2" fillId="0" borderId="12" xfId="0" applyNumberFormat="1" applyFont="1" applyBorder="1" applyAlignment="1">
      <alignment horizontal="center" vertical="center" wrapText="1"/>
    </xf>
    <xf numFmtId="186" fontId="1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86" fontId="1" fillId="0" borderId="12" xfId="0" applyNumberFormat="1" applyFont="1" applyBorder="1" applyAlignment="1">
      <alignment horizontal="center" vertical="center" wrapText="1"/>
    </xf>
    <xf numFmtId="186" fontId="1" fillId="0" borderId="11" xfId="0" applyNumberFormat="1" applyFont="1" applyBorder="1" applyAlignment="1">
      <alignment horizontal="center" vertical="center" wrapText="1"/>
    </xf>
    <xf numFmtId="186" fontId="4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186" fontId="1" fillId="0" borderId="11" xfId="0" applyNumberFormat="1" applyFont="1" applyBorder="1" applyAlignment="1">
      <alignment horizontal="center" vertical="center"/>
    </xf>
    <xf numFmtId="186" fontId="1" fillId="0" borderId="1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9" fontId="1" fillId="0" borderId="11" xfId="0" applyNumberFormat="1" applyFont="1" applyBorder="1" applyAlignment="1">
      <alignment horizontal="center" vertical="center" wrapText="1"/>
    </xf>
    <xf numFmtId="189" fontId="1" fillId="0" borderId="12" xfId="0" applyNumberFormat="1" applyFont="1" applyBorder="1" applyAlignment="1">
      <alignment horizontal="center" vertical="center" wrapText="1"/>
    </xf>
    <xf numFmtId="190" fontId="1" fillId="0" borderId="11" xfId="0" applyNumberFormat="1" applyFont="1" applyFill="1" applyBorder="1" applyAlignment="1">
      <alignment horizontal="center" vertical="center" wrapText="1"/>
    </xf>
    <xf numFmtId="190" fontId="0" fillId="0" borderId="12" xfId="0" applyNumberFormat="1" applyFill="1" applyBorder="1" applyAlignment="1">
      <alignment horizontal="center" vertical="center" wrapText="1"/>
    </xf>
    <xf numFmtId="186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B1">
      <selection activeCell="B46" sqref="B46"/>
    </sheetView>
  </sheetViews>
  <sheetFormatPr defaultColWidth="9.140625" defaultRowHeight="12.75"/>
  <cols>
    <col min="1" max="1" width="4.140625" style="19" customWidth="1"/>
    <col min="2" max="2" width="38.421875" style="0" customWidth="1"/>
    <col min="3" max="3" width="11.140625" style="23" customWidth="1"/>
    <col min="4" max="4" width="11.00390625" style="0" customWidth="1"/>
    <col min="5" max="5" width="5.8515625" style="0" customWidth="1"/>
    <col min="6" max="6" width="14.00390625" style="14" customWidth="1"/>
    <col min="7" max="7" width="8.57421875" style="1" customWidth="1"/>
    <col min="8" max="8" width="6.28125" style="0" customWidth="1"/>
    <col min="9" max="9" width="6.00390625" style="0" customWidth="1"/>
    <col min="10" max="10" width="5.00390625" style="12" customWidth="1"/>
    <col min="11" max="11" width="7.140625" style="4" customWidth="1"/>
    <col min="12" max="12" width="6.140625" style="8" customWidth="1"/>
    <col min="13" max="13" width="7.421875" style="10" customWidth="1"/>
    <col min="14" max="14" width="9.140625" style="4" customWidth="1"/>
  </cols>
  <sheetData>
    <row r="1" spans="1:14" ht="18.75">
      <c r="A1" s="36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.75">
      <c r="A2" s="37" t="s">
        <v>120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2.75" customHeight="1">
      <c r="A3" s="35" t="s">
        <v>0</v>
      </c>
      <c r="B3" s="35" t="s">
        <v>31</v>
      </c>
      <c r="C3" s="38" t="s">
        <v>32</v>
      </c>
      <c r="D3" s="40" t="s">
        <v>119</v>
      </c>
      <c r="E3" s="42" t="s">
        <v>37</v>
      </c>
      <c r="F3" s="44" t="s">
        <v>40</v>
      </c>
      <c r="G3" s="33" t="s">
        <v>38</v>
      </c>
      <c r="H3" s="30" t="s">
        <v>117</v>
      </c>
      <c r="I3" s="30" t="s">
        <v>118</v>
      </c>
      <c r="J3" s="33" t="s">
        <v>33</v>
      </c>
      <c r="K3" s="33" t="s">
        <v>34</v>
      </c>
      <c r="L3" s="30" t="s">
        <v>116</v>
      </c>
      <c r="M3" s="33" t="s">
        <v>35</v>
      </c>
      <c r="N3" s="28" t="s">
        <v>36</v>
      </c>
    </row>
    <row r="4" spans="1:14" ht="27" customHeight="1">
      <c r="A4" s="35" t="s">
        <v>0</v>
      </c>
      <c r="B4" s="35" t="s">
        <v>1</v>
      </c>
      <c r="C4" s="39"/>
      <c r="D4" s="41"/>
      <c r="E4" s="43"/>
      <c r="F4" s="45"/>
      <c r="G4" s="46"/>
      <c r="H4" s="47"/>
      <c r="I4" s="32"/>
      <c r="J4" s="34"/>
      <c r="K4" s="32"/>
      <c r="L4" s="31"/>
      <c r="M4" s="32"/>
      <c r="N4" s="29"/>
    </row>
    <row r="5" spans="1:14" ht="21" customHeight="1">
      <c r="A5" s="2">
        <v>1</v>
      </c>
      <c r="B5" s="16" t="s">
        <v>41</v>
      </c>
      <c r="C5" s="21" t="s">
        <v>42</v>
      </c>
      <c r="D5" s="17" t="s">
        <v>57</v>
      </c>
      <c r="E5" s="18">
        <v>53</v>
      </c>
      <c r="F5" s="24">
        <v>89725541.3</v>
      </c>
      <c r="G5" s="25">
        <v>539.38</v>
      </c>
      <c r="H5" s="25">
        <v>6</v>
      </c>
      <c r="I5" s="25">
        <v>55.25437864887406</v>
      </c>
      <c r="J5" s="25">
        <v>5</v>
      </c>
      <c r="K5" s="25">
        <v>10</v>
      </c>
      <c r="L5" s="25"/>
      <c r="M5" s="26">
        <v>9</v>
      </c>
      <c r="N5" s="26">
        <f>SUM(G5:M5)</f>
        <v>624.6343786488741</v>
      </c>
    </row>
    <row r="6" spans="1:14" ht="21" customHeight="1">
      <c r="A6" s="2">
        <v>2</v>
      </c>
      <c r="B6" s="16" t="s">
        <v>43</v>
      </c>
      <c r="C6" s="21" t="s">
        <v>42</v>
      </c>
      <c r="D6" s="17" t="s">
        <v>58</v>
      </c>
      <c r="E6" s="18">
        <v>30</v>
      </c>
      <c r="F6" s="24">
        <v>35235742.31</v>
      </c>
      <c r="G6" s="25">
        <v>211.82</v>
      </c>
      <c r="H6" s="25">
        <v>3</v>
      </c>
      <c r="I6" s="25">
        <v>31.27606338615513</v>
      </c>
      <c r="J6" s="25">
        <v>3</v>
      </c>
      <c r="K6" s="25">
        <v>10</v>
      </c>
      <c r="L6" s="25"/>
      <c r="M6" s="26">
        <v>7</v>
      </c>
      <c r="N6" s="26">
        <f aca="true" t="shared" si="0" ref="N6:N54">SUM(G6:M6)</f>
        <v>266.09606338615515</v>
      </c>
    </row>
    <row r="7" spans="1:14" ht="21" customHeight="1">
      <c r="A7" s="2">
        <v>3</v>
      </c>
      <c r="B7" s="16" t="s">
        <v>3</v>
      </c>
      <c r="C7" s="22" t="s">
        <v>44</v>
      </c>
      <c r="D7" s="17" t="s">
        <v>59</v>
      </c>
      <c r="E7" s="18">
        <v>46</v>
      </c>
      <c r="F7" s="24">
        <v>29902709.78</v>
      </c>
      <c r="G7" s="25">
        <v>179.76</v>
      </c>
      <c r="H7" s="25">
        <v>3</v>
      </c>
      <c r="I7" s="25">
        <v>47.956630525437866</v>
      </c>
      <c r="J7" s="25">
        <v>5</v>
      </c>
      <c r="K7" s="25">
        <v>10</v>
      </c>
      <c r="L7" s="25"/>
      <c r="M7" s="26">
        <v>12</v>
      </c>
      <c r="N7" s="26">
        <f t="shared" si="0"/>
        <v>257.71663052543784</v>
      </c>
    </row>
    <row r="8" spans="1:14" ht="21" customHeight="1">
      <c r="A8" s="2">
        <v>4</v>
      </c>
      <c r="B8" s="16" t="s">
        <v>2</v>
      </c>
      <c r="C8" s="21" t="s">
        <v>42</v>
      </c>
      <c r="D8" s="17" t="s">
        <v>60</v>
      </c>
      <c r="E8" s="18">
        <v>20</v>
      </c>
      <c r="F8" s="24">
        <v>32847921.4</v>
      </c>
      <c r="G8" s="25">
        <v>197.46</v>
      </c>
      <c r="H8" s="25">
        <v>3</v>
      </c>
      <c r="I8" s="25">
        <v>20.85070892410342</v>
      </c>
      <c r="J8" s="25"/>
      <c r="K8" s="25">
        <v>10</v>
      </c>
      <c r="L8" s="25">
        <v>2</v>
      </c>
      <c r="M8" s="26">
        <v>7.5</v>
      </c>
      <c r="N8" s="26">
        <f t="shared" si="0"/>
        <v>240.81070892410344</v>
      </c>
    </row>
    <row r="9" spans="1:14" ht="21" customHeight="1">
      <c r="A9" s="2">
        <v>5</v>
      </c>
      <c r="B9" s="16" t="s">
        <v>45</v>
      </c>
      <c r="C9" s="21" t="s">
        <v>42</v>
      </c>
      <c r="D9" s="17" t="s">
        <v>61</v>
      </c>
      <c r="E9" s="18">
        <v>53</v>
      </c>
      <c r="F9" s="24">
        <v>25600368.84</v>
      </c>
      <c r="G9" s="25">
        <v>153.9</v>
      </c>
      <c r="H9" s="25">
        <v>0</v>
      </c>
      <c r="I9" s="25">
        <v>55.25437864887406</v>
      </c>
      <c r="J9" s="25">
        <v>4</v>
      </c>
      <c r="K9" s="25">
        <v>15</v>
      </c>
      <c r="L9" s="25"/>
      <c r="M9" s="26">
        <v>9</v>
      </c>
      <c r="N9" s="26">
        <f t="shared" si="0"/>
        <v>237.15437864887406</v>
      </c>
    </row>
    <row r="10" spans="1:14" ht="21" customHeight="1">
      <c r="A10" s="2">
        <v>6</v>
      </c>
      <c r="B10" s="20" t="s">
        <v>106</v>
      </c>
      <c r="C10" s="22" t="s">
        <v>46</v>
      </c>
      <c r="D10" s="17" t="s">
        <v>62</v>
      </c>
      <c r="E10" s="18">
        <v>28</v>
      </c>
      <c r="F10" s="24">
        <v>28268103</v>
      </c>
      <c r="G10" s="25">
        <v>169.93</v>
      </c>
      <c r="H10" s="25">
        <v>6</v>
      </c>
      <c r="I10" s="25">
        <v>29.190992493744787</v>
      </c>
      <c r="J10" s="25">
        <v>3</v>
      </c>
      <c r="K10" s="25">
        <v>10.54</v>
      </c>
      <c r="L10" s="25"/>
      <c r="M10" s="26">
        <v>6.5</v>
      </c>
      <c r="N10" s="26">
        <f t="shared" si="0"/>
        <v>225.16099249374477</v>
      </c>
    </row>
    <row r="11" spans="1:14" ht="21" customHeight="1">
      <c r="A11" s="2">
        <v>7</v>
      </c>
      <c r="B11" s="20" t="s">
        <v>107</v>
      </c>
      <c r="C11" s="22" t="s">
        <v>46</v>
      </c>
      <c r="D11" s="17" t="s">
        <v>63</v>
      </c>
      <c r="E11" s="18">
        <v>31</v>
      </c>
      <c r="F11" s="24">
        <v>22912652.84</v>
      </c>
      <c r="G11" s="25">
        <v>137.74</v>
      </c>
      <c r="H11" s="25">
        <v>0</v>
      </c>
      <c r="I11" s="25">
        <v>32.3185988323603</v>
      </c>
      <c r="J11" s="25">
        <v>1</v>
      </c>
      <c r="K11" s="25">
        <v>10.56</v>
      </c>
      <c r="L11" s="25"/>
      <c r="M11" s="26">
        <v>12</v>
      </c>
      <c r="N11" s="26">
        <f t="shared" si="0"/>
        <v>193.6185988323603</v>
      </c>
    </row>
    <row r="12" spans="1:14" ht="21" customHeight="1">
      <c r="A12" s="2">
        <v>8</v>
      </c>
      <c r="B12" s="16" t="s">
        <v>47</v>
      </c>
      <c r="C12" s="21" t="s">
        <v>42</v>
      </c>
      <c r="D12" s="17" t="s">
        <v>64</v>
      </c>
      <c r="E12" s="18">
        <v>32</v>
      </c>
      <c r="F12" s="24">
        <v>17375938.56</v>
      </c>
      <c r="G12" s="25">
        <v>104.45</v>
      </c>
      <c r="H12" s="25">
        <v>0</v>
      </c>
      <c r="I12" s="25">
        <v>33.361134278565466</v>
      </c>
      <c r="J12" s="25">
        <v>3</v>
      </c>
      <c r="K12" s="25">
        <v>10</v>
      </c>
      <c r="L12" s="25"/>
      <c r="M12" s="26">
        <v>6</v>
      </c>
      <c r="N12" s="26">
        <f t="shared" si="0"/>
        <v>156.81113427856548</v>
      </c>
    </row>
    <row r="13" spans="1:14" ht="21" customHeight="1">
      <c r="A13" s="2">
        <v>9</v>
      </c>
      <c r="B13" s="16" t="s">
        <v>48</v>
      </c>
      <c r="C13" s="21" t="s">
        <v>42</v>
      </c>
      <c r="D13" s="17" t="s">
        <v>65</v>
      </c>
      <c r="E13" s="18">
        <v>29</v>
      </c>
      <c r="F13" s="24">
        <v>16188906.77</v>
      </c>
      <c r="G13" s="25">
        <v>97.32</v>
      </c>
      <c r="H13" s="25">
        <v>0</v>
      </c>
      <c r="I13" s="25">
        <v>30.233527939949955</v>
      </c>
      <c r="J13" s="25">
        <v>4</v>
      </c>
      <c r="K13" s="25">
        <v>10</v>
      </c>
      <c r="L13" s="25"/>
      <c r="M13" s="26">
        <v>1</v>
      </c>
      <c r="N13" s="26">
        <f t="shared" si="0"/>
        <v>142.55352793994996</v>
      </c>
    </row>
    <row r="14" spans="1:14" ht="21" customHeight="1">
      <c r="A14" s="2">
        <v>10</v>
      </c>
      <c r="B14" s="20" t="s">
        <v>108</v>
      </c>
      <c r="C14" s="22" t="s">
        <v>46</v>
      </c>
      <c r="D14" s="17" t="s">
        <v>66</v>
      </c>
      <c r="E14" s="18">
        <v>22</v>
      </c>
      <c r="F14" s="24">
        <v>13218703.4</v>
      </c>
      <c r="G14" s="25">
        <v>79.46</v>
      </c>
      <c r="H14" s="25">
        <v>3</v>
      </c>
      <c r="I14" s="25">
        <v>22.93577981651376</v>
      </c>
      <c r="J14" s="25">
        <v>3</v>
      </c>
      <c r="K14" s="25">
        <v>10.34</v>
      </c>
      <c r="L14" s="25"/>
      <c r="M14" s="26">
        <v>3</v>
      </c>
      <c r="N14" s="26">
        <f t="shared" si="0"/>
        <v>121.73577981651376</v>
      </c>
    </row>
    <row r="15" spans="1:14" ht="21" customHeight="1">
      <c r="A15" s="2">
        <v>11</v>
      </c>
      <c r="B15" s="16" t="s">
        <v>9</v>
      </c>
      <c r="C15" s="22" t="s">
        <v>46</v>
      </c>
      <c r="D15" s="17" t="s">
        <v>67</v>
      </c>
      <c r="E15" s="18">
        <v>20</v>
      </c>
      <c r="F15" s="24">
        <v>12490000</v>
      </c>
      <c r="G15" s="25">
        <v>75.08</v>
      </c>
      <c r="H15" s="25">
        <v>6</v>
      </c>
      <c r="I15" s="25">
        <v>20.85070892410342</v>
      </c>
      <c r="J15" s="25"/>
      <c r="K15" s="25">
        <v>10</v>
      </c>
      <c r="L15" s="25"/>
      <c r="M15" s="26">
        <v>5</v>
      </c>
      <c r="N15" s="26">
        <f t="shared" si="0"/>
        <v>116.93070892410341</v>
      </c>
    </row>
    <row r="16" spans="1:14" ht="21" customHeight="1">
      <c r="A16" s="2">
        <v>12</v>
      </c>
      <c r="B16" s="16" t="s">
        <v>5</v>
      </c>
      <c r="C16" s="22" t="s">
        <v>46</v>
      </c>
      <c r="D16" s="17" t="s">
        <v>68</v>
      </c>
      <c r="E16" s="18">
        <v>32</v>
      </c>
      <c r="F16" s="24">
        <v>11199285.93</v>
      </c>
      <c r="G16" s="25">
        <v>67.32</v>
      </c>
      <c r="H16" s="25">
        <v>0</v>
      </c>
      <c r="I16" s="25">
        <v>33.361134278565466</v>
      </c>
      <c r="J16" s="25">
        <v>3</v>
      </c>
      <c r="K16" s="25">
        <v>9.69</v>
      </c>
      <c r="L16" s="25"/>
      <c r="M16" s="26">
        <v>1</v>
      </c>
      <c r="N16" s="26">
        <f t="shared" si="0"/>
        <v>114.37113427856545</v>
      </c>
    </row>
    <row r="17" spans="1:14" ht="21" customHeight="1">
      <c r="A17" s="2">
        <v>13</v>
      </c>
      <c r="B17" s="16" t="s">
        <v>10</v>
      </c>
      <c r="C17" s="22" t="s">
        <v>44</v>
      </c>
      <c r="D17" s="17" t="s">
        <v>69</v>
      </c>
      <c r="E17" s="18">
        <v>21</v>
      </c>
      <c r="F17" s="24">
        <v>12019745</v>
      </c>
      <c r="G17" s="25">
        <v>72.26</v>
      </c>
      <c r="H17" s="25">
        <v>6</v>
      </c>
      <c r="I17" s="25">
        <v>21.89324437030859</v>
      </c>
      <c r="J17" s="25">
        <v>1</v>
      </c>
      <c r="K17" s="25">
        <v>10</v>
      </c>
      <c r="L17" s="25">
        <v>-2</v>
      </c>
      <c r="M17" s="26">
        <v>0</v>
      </c>
      <c r="N17" s="26">
        <f t="shared" si="0"/>
        <v>109.1532443703086</v>
      </c>
    </row>
    <row r="18" spans="1:14" ht="21" customHeight="1">
      <c r="A18" s="2">
        <v>14</v>
      </c>
      <c r="B18" s="16" t="s">
        <v>4</v>
      </c>
      <c r="C18" s="21" t="s">
        <v>42</v>
      </c>
      <c r="D18" s="17" t="s">
        <v>29</v>
      </c>
      <c r="E18" s="18">
        <v>32</v>
      </c>
      <c r="F18" s="24">
        <v>9007420.08</v>
      </c>
      <c r="G18" s="25">
        <v>54.15</v>
      </c>
      <c r="H18" s="25">
        <v>0</v>
      </c>
      <c r="I18" s="25">
        <v>33.361134278565466</v>
      </c>
      <c r="J18" s="25"/>
      <c r="K18" s="25">
        <v>10.31</v>
      </c>
      <c r="L18" s="25"/>
      <c r="M18" s="26">
        <v>10</v>
      </c>
      <c r="N18" s="26">
        <f t="shared" si="0"/>
        <v>107.82113427856547</v>
      </c>
    </row>
    <row r="19" spans="1:14" ht="21" customHeight="1">
      <c r="A19" s="2">
        <v>15</v>
      </c>
      <c r="B19" s="16" t="s">
        <v>49</v>
      </c>
      <c r="C19" s="21" t="s">
        <v>42</v>
      </c>
      <c r="D19" s="17" t="s">
        <v>70</v>
      </c>
      <c r="E19" s="18">
        <v>13</v>
      </c>
      <c r="F19" s="24">
        <v>12822083.27</v>
      </c>
      <c r="G19" s="25">
        <v>77.08</v>
      </c>
      <c r="H19" s="25">
        <v>6</v>
      </c>
      <c r="I19" s="25">
        <v>13.552960800667222</v>
      </c>
      <c r="J19" s="25"/>
      <c r="K19" s="25">
        <v>10</v>
      </c>
      <c r="L19" s="25"/>
      <c r="M19" s="26">
        <v>0</v>
      </c>
      <c r="N19" s="26">
        <f t="shared" si="0"/>
        <v>106.63296080066722</v>
      </c>
    </row>
    <row r="20" spans="1:14" ht="21" customHeight="1">
      <c r="A20" s="2">
        <v>16</v>
      </c>
      <c r="B20" s="16" t="s">
        <v>7</v>
      </c>
      <c r="C20" s="22" t="s">
        <v>44</v>
      </c>
      <c r="D20" s="17" t="s">
        <v>71</v>
      </c>
      <c r="E20" s="18">
        <v>32</v>
      </c>
      <c r="F20" s="24">
        <v>9604112</v>
      </c>
      <c r="G20" s="25">
        <v>57.73</v>
      </c>
      <c r="H20" s="25">
        <v>0</v>
      </c>
      <c r="I20" s="25">
        <v>33.361134278565466</v>
      </c>
      <c r="J20" s="25">
        <v>3</v>
      </c>
      <c r="K20" s="25">
        <v>10</v>
      </c>
      <c r="L20" s="25"/>
      <c r="M20" s="26">
        <v>0</v>
      </c>
      <c r="N20" s="26">
        <f t="shared" si="0"/>
        <v>104.09113427856546</v>
      </c>
    </row>
    <row r="21" spans="1:14" ht="21" customHeight="1">
      <c r="A21" s="2">
        <v>17</v>
      </c>
      <c r="B21" s="16" t="s">
        <v>8</v>
      </c>
      <c r="C21" s="22" t="s">
        <v>46</v>
      </c>
      <c r="D21" s="17" t="s">
        <v>72</v>
      </c>
      <c r="E21" s="18">
        <v>29</v>
      </c>
      <c r="F21" s="24">
        <v>9787543.25</v>
      </c>
      <c r="G21" s="25">
        <v>58.84</v>
      </c>
      <c r="H21" s="25">
        <v>0</v>
      </c>
      <c r="I21" s="25">
        <v>30.233527939949955</v>
      </c>
      <c r="J21" s="25">
        <v>2</v>
      </c>
      <c r="K21" s="25">
        <v>10</v>
      </c>
      <c r="L21" s="25"/>
      <c r="M21" s="26">
        <v>2</v>
      </c>
      <c r="N21" s="26">
        <f t="shared" si="0"/>
        <v>103.07352793994995</v>
      </c>
    </row>
    <row r="22" spans="1:14" ht="21" customHeight="1">
      <c r="A22" s="2">
        <v>18</v>
      </c>
      <c r="B22" s="16" t="s">
        <v>6</v>
      </c>
      <c r="C22" s="22" t="s">
        <v>44</v>
      </c>
      <c r="D22" s="17" t="s">
        <v>73</v>
      </c>
      <c r="E22" s="18">
        <v>35</v>
      </c>
      <c r="F22" s="24">
        <v>7772549.88</v>
      </c>
      <c r="G22" s="25">
        <v>46.72</v>
      </c>
      <c r="H22" s="25">
        <v>0</v>
      </c>
      <c r="I22" s="25">
        <v>36.48874061718098</v>
      </c>
      <c r="J22" s="25">
        <v>4</v>
      </c>
      <c r="K22" s="25">
        <v>10.04</v>
      </c>
      <c r="L22" s="25"/>
      <c r="M22" s="26">
        <v>4</v>
      </c>
      <c r="N22" s="26">
        <f t="shared" si="0"/>
        <v>101.24874061718097</v>
      </c>
    </row>
    <row r="23" spans="1:14" ht="21" customHeight="1">
      <c r="A23" s="2">
        <v>19</v>
      </c>
      <c r="B23" s="16" t="s">
        <v>13</v>
      </c>
      <c r="C23" s="22" t="s">
        <v>46</v>
      </c>
      <c r="D23" s="17" t="s">
        <v>74</v>
      </c>
      <c r="E23" s="18">
        <v>17</v>
      </c>
      <c r="F23" s="24">
        <v>9416661.39</v>
      </c>
      <c r="G23" s="25">
        <v>56.61</v>
      </c>
      <c r="H23" s="25">
        <v>6</v>
      </c>
      <c r="I23" s="25">
        <v>17.723102585487908</v>
      </c>
      <c r="J23" s="25">
        <v>3</v>
      </c>
      <c r="K23" s="25">
        <v>10</v>
      </c>
      <c r="L23" s="25"/>
      <c r="M23" s="26">
        <v>4</v>
      </c>
      <c r="N23" s="26">
        <f t="shared" si="0"/>
        <v>97.33310258548791</v>
      </c>
    </row>
    <row r="24" spans="1:14" ht="21" customHeight="1">
      <c r="A24" s="2">
        <v>20</v>
      </c>
      <c r="B24" s="16" t="s">
        <v>21</v>
      </c>
      <c r="C24" s="22" t="s">
        <v>44</v>
      </c>
      <c r="D24" s="17" t="s">
        <v>75</v>
      </c>
      <c r="E24" s="18">
        <v>27</v>
      </c>
      <c r="F24" s="24">
        <v>6119625.53</v>
      </c>
      <c r="G24" s="25">
        <v>36.79</v>
      </c>
      <c r="H24" s="25">
        <v>3</v>
      </c>
      <c r="I24" s="25">
        <v>28.148457047539615</v>
      </c>
      <c r="J24" s="25">
        <v>4</v>
      </c>
      <c r="K24" s="25">
        <v>14.63</v>
      </c>
      <c r="L24" s="25"/>
      <c r="M24" s="26">
        <v>9</v>
      </c>
      <c r="N24" s="26">
        <f t="shared" si="0"/>
        <v>95.56845704753961</v>
      </c>
    </row>
    <row r="25" spans="1:14" ht="21" customHeight="1">
      <c r="A25" s="2">
        <v>21</v>
      </c>
      <c r="B25" s="16" t="s">
        <v>50</v>
      </c>
      <c r="C25" s="21" t="s">
        <v>42</v>
      </c>
      <c r="D25" s="17" t="s">
        <v>76</v>
      </c>
      <c r="E25" s="18">
        <v>20</v>
      </c>
      <c r="F25" s="24">
        <v>9003733.13</v>
      </c>
      <c r="G25" s="25">
        <v>54.13</v>
      </c>
      <c r="H25" s="25">
        <v>6</v>
      </c>
      <c r="I25" s="25">
        <v>20.85070892410342</v>
      </c>
      <c r="J25" s="25"/>
      <c r="K25" s="25">
        <v>10</v>
      </c>
      <c r="L25" s="25">
        <v>2</v>
      </c>
      <c r="M25" s="26">
        <v>0</v>
      </c>
      <c r="N25" s="26">
        <f t="shared" si="0"/>
        <v>92.98070892410342</v>
      </c>
    </row>
    <row r="26" spans="1:14" ht="21" customHeight="1">
      <c r="A26" s="2">
        <v>22</v>
      </c>
      <c r="B26" s="16" t="s">
        <v>51</v>
      </c>
      <c r="C26" s="22" t="s">
        <v>44</v>
      </c>
      <c r="D26" s="17" t="s">
        <v>77</v>
      </c>
      <c r="E26" s="18">
        <v>20</v>
      </c>
      <c r="F26" s="24">
        <v>7059863.26</v>
      </c>
      <c r="G26" s="25">
        <v>42.44</v>
      </c>
      <c r="H26" s="25">
        <v>6</v>
      </c>
      <c r="I26" s="25">
        <v>20.85070892410342</v>
      </c>
      <c r="J26" s="25">
        <v>4</v>
      </c>
      <c r="K26" s="25">
        <v>10.5</v>
      </c>
      <c r="L26" s="25"/>
      <c r="M26" s="26">
        <v>8</v>
      </c>
      <c r="N26" s="26">
        <f t="shared" si="0"/>
        <v>91.79070892410341</v>
      </c>
    </row>
    <row r="27" spans="1:14" ht="21" customHeight="1">
      <c r="A27" s="2">
        <v>23</v>
      </c>
      <c r="B27" s="16" t="s">
        <v>12</v>
      </c>
      <c r="C27" s="22" t="s">
        <v>46</v>
      </c>
      <c r="D27" s="17" t="s">
        <v>78</v>
      </c>
      <c r="E27" s="18">
        <v>21</v>
      </c>
      <c r="F27" s="24">
        <v>8081247.43</v>
      </c>
      <c r="G27" s="25">
        <v>48.58</v>
      </c>
      <c r="H27" s="25">
        <v>0</v>
      </c>
      <c r="I27" s="25">
        <v>21.89324437030859</v>
      </c>
      <c r="J27" s="25">
        <v>2</v>
      </c>
      <c r="K27" s="25">
        <v>10</v>
      </c>
      <c r="L27" s="25"/>
      <c r="M27" s="26">
        <v>1</v>
      </c>
      <c r="N27" s="26">
        <f t="shared" si="0"/>
        <v>83.47324437030859</v>
      </c>
    </row>
    <row r="28" spans="1:14" ht="21" customHeight="1">
      <c r="A28" s="2">
        <v>24</v>
      </c>
      <c r="B28" s="16" t="s">
        <v>25</v>
      </c>
      <c r="C28" s="22" t="s">
        <v>44</v>
      </c>
      <c r="D28" s="17" t="s">
        <v>79</v>
      </c>
      <c r="E28" s="18">
        <v>20</v>
      </c>
      <c r="F28" s="24">
        <v>5647534.17</v>
      </c>
      <c r="G28" s="25">
        <v>33.95</v>
      </c>
      <c r="H28" s="25">
        <v>6</v>
      </c>
      <c r="I28" s="25">
        <v>20.85070892410342</v>
      </c>
      <c r="J28" s="25">
        <v>3</v>
      </c>
      <c r="K28" s="25">
        <v>10</v>
      </c>
      <c r="L28" s="25"/>
      <c r="M28" s="26">
        <v>9</v>
      </c>
      <c r="N28" s="26">
        <f t="shared" si="0"/>
        <v>82.80070892410342</v>
      </c>
    </row>
    <row r="29" spans="1:14" ht="21" customHeight="1">
      <c r="A29" s="2">
        <v>25</v>
      </c>
      <c r="B29" s="20" t="s">
        <v>109</v>
      </c>
      <c r="C29" s="22" t="s">
        <v>46</v>
      </c>
      <c r="D29" s="17" t="s">
        <v>80</v>
      </c>
      <c r="E29" s="18">
        <v>20</v>
      </c>
      <c r="F29" s="24">
        <v>5796039.43</v>
      </c>
      <c r="G29" s="25">
        <v>34.84</v>
      </c>
      <c r="H29" s="25">
        <v>3</v>
      </c>
      <c r="I29" s="25">
        <v>20.85070892410342</v>
      </c>
      <c r="J29" s="25">
        <v>2</v>
      </c>
      <c r="K29" s="25">
        <v>14.75</v>
      </c>
      <c r="L29" s="25"/>
      <c r="M29" s="26">
        <v>5</v>
      </c>
      <c r="N29" s="26">
        <f t="shared" si="0"/>
        <v>80.44070892410342</v>
      </c>
    </row>
    <row r="30" spans="1:14" ht="21" customHeight="1">
      <c r="A30" s="2">
        <v>26</v>
      </c>
      <c r="B30" s="16" t="s">
        <v>16</v>
      </c>
      <c r="C30" s="22" t="s">
        <v>44</v>
      </c>
      <c r="D30" s="17" t="s">
        <v>81</v>
      </c>
      <c r="E30" s="18">
        <v>21</v>
      </c>
      <c r="F30" s="24">
        <v>6337825.39</v>
      </c>
      <c r="G30" s="25">
        <v>38.1</v>
      </c>
      <c r="H30" s="25">
        <v>0</v>
      </c>
      <c r="I30" s="25">
        <v>21.89324437030859</v>
      </c>
      <c r="J30" s="25">
        <v>4</v>
      </c>
      <c r="K30" s="25">
        <v>10.36</v>
      </c>
      <c r="L30" s="25"/>
      <c r="M30" s="26">
        <v>6</v>
      </c>
      <c r="N30" s="26">
        <f t="shared" si="0"/>
        <v>80.35324437030859</v>
      </c>
    </row>
    <row r="31" spans="1:14" ht="21" customHeight="1">
      <c r="A31" s="2">
        <v>27</v>
      </c>
      <c r="B31" s="16" t="s">
        <v>26</v>
      </c>
      <c r="C31" s="22" t="s">
        <v>44</v>
      </c>
      <c r="D31" s="17" t="s">
        <v>82</v>
      </c>
      <c r="E31" s="18">
        <v>18</v>
      </c>
      <c r="F31" s="24">
        <v>5177704.07</v>
      </c>
      <c r="G31" s="25">
        <v>31.13</v>
      </c>
      <c r="H31" s="25">
        <v>6</v>
      </c>
      <c r="I31" s="25">
        <v>18.765638031693076</v>
      </c>
      <c r="J31" s="25">
        <v>4</v>
      </c>
      <c r="K31" s="25">
        <v>10.83</v>
      </c>
      <c r="L31" s="25"/>
      <c r="M31" s="26">
        <v>7</v>
      </c>
      <c r="N31" s="26">
        <f t="shared" si="0"/>
        <v>77.72563803169307</v>
      </c>
    </row>
    <row r="32" spans="1:14" ht="21" customHeight="1">
      <c r="A32" s="2">
        <v>28</v>
      </c>
      <c r="B32" s="16" t="s">
        <v>23</v>
      </c>
      <c r="C32" s="22" t="s">
        <v>44</v>
      </c>
      <c r="D32" s="17" t="s">
        <v>83</v>
      </c>
      <c r="E32" s="18">
        <v>16</v>
      </c>
      <c r="F32" s="24">
        <v>6485221.55</v>
      </c>
      <c r="G32" s="25">
        <v>38.99</v>
      </c>
      <c r="H32" s="25">
        <v>6</v>
      </c>
      <c r="I32" s="25">
        <v>16.680567139282733</v>
      </c>
      <c r="J32" s="25">
        <v>1</v>
      </c>
      <c r="K32" s="25">
        <v>10.33</v>
      </c>
      <c r="L32" s="25"/>
      <c r="M32" s="26">
        <v>4</v>
      </c>
      <c r="N32" s="26">
        <f t="shared" si="0"/>
        <v>77.00056713928274</v>
      </c>
    </row>
    <row r="33" spans="1:14" ht="21" customHeight="1">
      <c r="A33" s="2">
        <v>29</v>
      </c>
      <c r="B33" s="16" t="s">
        <v>18</v>
      </c>
      <c r="C33" s="22" t="s">
        <v>46</v>
      </c>
      <c r="D33" s="17" t="s">
        <v>84</v>
      </c>
      <c r="E33" s="18">
        <v>21</v>
      </c>
      <c r="F33" s="24">
        <v>6353847.01</v>
      </c>
      <c r="G33" s="25">
        <v>38.2</v>
      </c>
      <c r="H33" s="25">
        <v>3</v>
      </c>
      <c r="I33" s="25">
        <v>21.89324437030859</v>
      </c>
      <c r="J33" s="25">
        <v>3</v>
      </c>
      <c r="K33" s="25">
        <v>10</v>
      </c>
      <c r="L33" s="25"/>
      <c r="M33" s="26">
        <v>0</v>
      </c>
      <c r="N33" s="26">
        <f t="shared" si="0"/>
        <v>76.0932443703086</v>
      </c>
    </row>
    <row r="34" spans="1:14" ht="21" customHeight="1">
      <c r="A34" s="2">
        <v>30</v>
      </c>
      <c r="B34" s="16" t="s">
        <v>15</v>
      </c>
      <c r="C34" s="22" t="s">
        <v>44</v>
      </c>
      <c r="D34" s="17" t="s">
        <v>85</v>
      </c>
      <c r="E34" s="18">
        <v>13</v>
      </c>
      <c r="F34" s="24">
        <v>7519565.82</v>
      </c>
      <c r="G34" s="25">
        <v>45.2</v>
      </c>
      <c r="H34" s="25">
        <v>6</v>
      </c>
      <c r="I34" s="25">
        <v>13.552960800667222</v>
      </c>
      <c r="J34" s="25"/>
      <c r="K34" s="25">
        <v>11.15</v>
      </c>
      <c r="L34" s="25"/>
      <c r="M34" s="27">
        <v>0</v>
      </c>
      <c r="N34" s="26">
        <f t="shared" si="0"/>
        <v>75.90296080066723</v>
      </c>
    </row>
    <row r="35" spans="1:14" ht="21" customHeight="1">
      <c r="A35" s="2">
        <v>31</v>
      </c>
      <c r="B35" s="16" t="s">
        <v>11</v>
      </c>
      <c r="C35" s="22" t="s">
        <v>44</v>
      </c>
      <c r="D35" s="17" t="s">
        <v>86</v>
      </c>
      <c r="E35" s="18">
        <v>14</v>
      </c>
      <c r="F35" s="24">
        <v>6519274.49</v>
      </c>
      <c r="G35" s="25">
        <v>39.19</v>
      </c>
      <c r="H35" s="25">
        <v>0</v>
      </c>
      <c r="I35" s="25">
        <v>14.595496246872393</v>
      </c>
      <c r="J35" s="25">
        <v>3</v>
      </c>
      <c r="K35" s="25">
        <v>10.89</v>
      </c>
      <c r="L35" s="25"/>
      <c r="M35" s="26">
        <v>8</v>
      </c>
      <c r="N35" s="26">
        <f t="shared" si="0"/>
        <v>75.6754962468724</v>
      </c>
    </row>
    <row r="36" spans="1:14" ht="21" customHeight="1">
      <c r="A36" s="2">
        <v>32</v>
      </c>
      <c r="B36" s="16" t="s">
        <v>22</v>
      </c>
      <c r="C36" s="22" t="s">
        <v>46</v>
      </c>
      <c r="D36" s="17" t="s">
        <v>87</v>
      </c>
      <c r="E36" s="18">
        <v>26</v>
      </c>
      <c r="F36" s="24">
        <v>4660916.41</v>
      </c>
      <c r="G36" s="25">
        <v>28.02</v>
      </c>
      <c r="H36" s="25">
        <v>0</v>
      </c>
      <c r="I36" s="25">
        <v>27.105921601334444</v>
      </c>
      <c r="J36" s="25">
        <v>3</v>
      </c>
      <c r="K36" s="25">
        <v>11.06</v>
      </c>
      <c r="L36" s="25"/>
      <c r="M36" s="26">
        <v>4</v>
      </c>
      <c r="N36" s="26">
        <f t="shared" si="0"/>
        <v>73.18592160133444</v>
      </c>
    </row>
    <row r="37" spans="1:14" ht="21" customHeight="1">
      <c r="A37" s="2">
        <v>33</v>
      </c>
      <c r="B37" s="16" t="s">
        <v>27</v>
      </c>
      <c r="C37" s="22" t="s">
        <v>46</v>
      </c>
      <c r="D37" s="17" t="s">
        <v>88</v>
      </c>
      <c r="E37" s="18">
        <v>16</v>
      </c>
      <c r="F37" s="24">
        <v>5980475.18</v>
      </c>
      <c r="G37" s="25">
        <v>35.95</v>
      </c>
      <c r="H37" s="25">
        <v>6</v>
      </c>
      <c r="I37" s="25">
        <v>16.680567139282733</v>
      </c>
      <c r="J37" s="25">
        <v>3</v>
      </c>
      <c r="K37" s="25">
        <v>10</v>
      </c>
      <c r="L37" s="25"/>
      <c r="M37" s="26">
        <v>0</v>
      </c>
      <c r="N37" s="26">
        <f t="shared" si="0"/>
        <v>71.63056713928273</v>
      </c>
    </row>
    <row r="38" spans="1:14" ht="21" customHeight="1">
      <c r="A38" s="2">
        <v>34</v>
      </c>
      <c r="B38" s="16" t="s">
        <v>52</v>
      </c>
      <c r="C38" s="22" t="s">
        <v>46</v>
      </c>
      <c r="D38" s="17" t="s">
        <v>89</v>
      </c>
      <c r="E38" s="18">
        <v>18</v>
      </c>
      <c r="F38" s="24">
        <v>5469093.14</v>
      </c>
      <c r="G38" s="25">
        <v>32.88</v>
      </c>
      <c r="H38" s="25">
        <v>6</v>
      </c>
      <c r="I38" s="25">
        <v>18.765638031693076</v>
      </c>
      <c r="J38" s="25">
        <v>2</v>
      </c>
      <c r="K38" s="25">
        <v>8.89</v>
      </c>
      <c r="L38" s="25">
        <v>2</v>
      </c>
      <c r="M38" s="26">
        <v>1</v>
      </c>
      <c r="N38" s="26">
        <f t="shared" si="0"/>
        <v>71.53563803169308</v>
      </c>
    </row>
    <row r="39" spans="1:14" ht="21" customHeight="1">
      <c r="A39" s="2">
        <v>35</v>
      </c>
      <c r="B39" s="16" t="s">
        <v>39</v>
      </c>
      <c r="C39" s="22" t="s">
        <v>53</v>
      </c>
      <c r="D39" s="17" t="s">
        <v>90</v>
      </c>
      <c r="E39" s="18">
        <v>10</v>
      </c>
      <c r="F39" s="24">
        <v>6021991.11</v>
      </c>
      <c r="G39" s="25">
        <v>36.2</v>
      </c>
      <c r="H39" s="25">
        <v>6</v>
      </c>
      <c r="I39" s="25">
        <v>10.42535446205171</v>
      </c>
      <c r="J39" s="25">
        <v>3</v>
      </c>
      <c r="K39" s="25">
        <v>11</v>
      </c>
      <c r="L39" s="25"/>
      <c r="M39" s="26">
        <v>4.5</v>
      </c>
      <c r="N39" s="26">
        <f t="shared" si="0"/>
        <v>71.12535446205172</v>
      </c>
    </row>
    <row r="40" spans="1:14" ht="21" customHeight="1">
      <c r="A40" s="2">
        <v>36</v>
      </c>
      <c r="B40" s="20" t="s">
        <v>110</v>
      </c>
      <c r="C40" s="22" t="s">
        <v>46</v>
      </c>
      <c r="D40" s="17" t="s">
        <v>91</v>
      </c>
      <c r="E40" s="18">
        <v>19</v>
      </c>
      <c r="F40" s="24">
        <v>5683482.55</v>
      </c>
      <c r="G40" s="25">
        <v>34.17</v>
      </c>
      <c r="H40" s="25">
        <v>3</v>
      </c>
      <c r="I40" s="25">
        <v>19.808173477898247</v>
      </c>
      <c r="J40" s="25"/>
      <c r="K40" s="25">
        <v>10</v>
      </c>
      <c r="L40" s="25"/>
      <c r="M40" s="26">
        <v>3</v>
      </c>
      <c r="N40" s="26">
        <f t="shared" si="0"/>
        <v>69.97817347789825</v>
      </c>
    </row>
    <row r="41" spans="1:14" ht="21" customHeight="1">
      <c r="A41" s="2">
        <v>37</v>
      </c>
      <c r="B41" s="16" t="s">
        <v>17</v>
      </c>
      <c r="C41" s="22" t="s">
        <v>44</v>
      </c>
      <c r="D41" s="17" t="s">
        <v>92</v>
      </c>
      <c r="E41" s="18">
        <v>14</v>
      </c>
      <c r="F41" s="24">
        <v>6125070.28</v>
      </c>
      <c r="G41" s="25">
        <v>36.82</v>
      </c>
      <c r="H41" s="25">
        <v>0</v>
      </c>
      <c r="I41" s="25">
        <v>14.595496246872393</v>
      </c>
      <c r="J41" s="25">
        <v>3</v>
      </c>
      <c r="K41" s="25">
        <v>10</v>
      </c>
      <c r="L41" s="25"/>
      <c r="M41" s="26">
        <v>3</v>
      </c>
      <c r="N41" s="26">
        <f t="shared" si="0"/>
        <v>67.4154962468724</v>
      </c>
    </row>
    <row r="42" spans="1:14" ht="21" customHeight="1">
      <c r="A42" s="2">
        <v>38</v>
      </c>
      <c r="B42" s="16" t="s">
        <v>20</v>
      </c>
      <c r="C42" s="22" t="s">
        <v>46</v>
      </c>
      <c r="D42" s="17" t="s">
        <v>93</v>
      </c>
      <c r="E42" s="18">
        <v>22</v>
      </c>
      <c r="F42" s="24">
        <v>5180663.63</v>
      </c>
      <c r="G42" s="25">
        <v>31.14</v>
      </c>
      <c r="H42" s="25">
        <v>0</v>
      </c>
      <c r="I42" s="25">
        <v>22.93577981651376</v>
      </c>
      <c r="J42" s="25">
        <v>3</v>
      </c>
      <c r="K42" s="25">
        <v>10</v>
      </c>
      <c r="L42" s="25"/>
      <c r="M42" s="26">
        <v>0</v>
      </c>
      <c r="N42" s="26">
        <f t="shared" si="0"/>
        <v>67.07577981651376</v>
      </c>
    </row>
    <row r="43" spans="1:14" ht="21" customHeight="1">
      <c r="A43" s="2">
        <v>39</v>
      </c>
      <c r="B43" s="20" t="s">
        <v>111</v>
      </c>
      <c r="C43" s="22" t="s">
        <v>44</v>
      </c>
      <c r="D43" s="17" t="s">
        <v>94</v>
      </c>
      <c r="E43" s="18">
        <v>20</v>
      </c>
      <c r="F43" s="24">
        <v>4856106.25</v>
      </c>
      <c r="G43" s="25">
        <v>29.19</v>
      </c>
      <c r="H43" s="25">
        <v>0</v>
      </c>
      <c r="I43" s="25">
        <v>20.85070892410342</v>
      </c>
      <c r="J43" s="25">
        <v>3</v>
      </c>
      <c r="K43" s="25">
        <v>11</v>
      </c>
      <c r="L43" s="25"/>
      <c r="M43" s="26">
        <v>3</v>
      </c>
      <c r="N43" s="26">
        <f t="shared" si="0"/>
        <v>67.04070892410343</v>
      </c>
    </row>
    <row r="44" spans="1:14" ht="21" customHeight="1">
      <c r="A44" s="2">
        <v>40</v>
      </c>
      <c r="B44" s="16" t="s">
        <v>14</v>
      </c>
      <c r="C44" s="22" t="s">
        <v>44</v>
      </c>
      <c r="D44" s="17" t="s">
        <v>95</v>
      </c>
      <c r="E44" s="18">
        <v>9</v>
      </c>
      <c r="F44" s="24">
        <v>6893249.05</v>
      </c>
      <c r="G44" s="25">
        <v>41.44</v>
      </c>
      <c r="H44" s="25">
        <v>3</v>
      </c>
      <c r="I44" s="25">
        <v>9.382819015846538</v>
      </c>
      <c r="J44" s="25"/>
      <c r="K44" s="25">
        <v>11.11</v>
      </c>
      <c r="L44" s="25"/>
      <c r="M44" s="26">
        <v>2</v>
      </c>
      <c r="N44" s="26">
        <f t="shared" si="0"/>
        <v>66.93281901584653</v>
      </c>
    </row>
    <row r="45" spans="1:14" ht="21" customHeight="1">
      <c r="A45" s="2">
        <v>41</v>
      </c>
      <c r="B45" s="16" t="s">
        <v>24</v>
      </c>
      <c r="C45" s="22" t="s">
        <v>44</v>
      </c>
      <c r="D45" s="17" t="s">
        <v>96</v>
      </c>
      <c r="E45" s="18">
        <v>19</v>
      </c>
      <c r="F45" s="24">
        <v>4705881</v>
      </c>
      <c r="G45" s="25">
        <v>28.29</v>
      </c>
      <c r="H45" s="25">
        <v>3</v>
      </c>
      <c r="I45" s="25">
        <v>19.808173477898247</v>
      </c>
      <c r="J45" s="25">
        <v>4</v>
      </c>
      <c r="K45" s="25">
        <v>10.53</v>
      </c>
      <c r="L45" s="25"/>
      <c r="M45" s="26">
        <v>0</v>
      </c>
      <c r="N45" s="26">
        <f t="shared" si="0"/>
        <v>65.62817347789824</v>
      </c>
    </row>
    <row r="46" spans="1:14" ht="21" customHeight="1">
      <c r="A46" s="2">
        <v>42</v>
      </c>
      <c r="B46" s="20" t="s">
        <v>112</v>
      </c>
      <c r="C46" s="22" t="s">
        <v>46</v>
      </c>
      <c r="D46" s="17" t="s">
        <v>97</v>
      </c>
      <c r="E46" s="18">
        <v>30</v>
      </c>
      <c r="F46" s="24">
        <v>3241518.31</v>
      </c>
      <c r="G46" s="25">
        <v>19.49</v>
      </c>
      <c r="H46" s="25">
        <v>3</v>
      </c>
      <c r="I46" s="25">
        <v>31.27606338615513</v>
      </c>
      <c r="J46" s="25"/>
      <c r="K46" s="25">
        <v>10.33</v>
      </c>
      <c r="L46" s="25"/>
      <c r="M46" s="26">
        <v>0</v>
      </c>
      <c r="N46" s="26">
        <f t="shared" si="0"/>
        <v>64.09606338615512</v>
      </c>
    </row>
    <row r="47" spans="1:14" ht="21" customHeight="1">
      <c r="A47" s="2">
        <v>43</v>
      </c>
      <c r="B47" s="20" t="s">
        <v>113</v>
      </c>
      <c r="C47" s="22" t="s">
        <v>46</v>
      </c>
      <c r="D47" s="17" t="s">
        <v>98</v>
      </c>
      <c r="E47" s="18">
        <v>22</v>
      </c>
      <c r="F47" s="24">
        <v>3575011.67</v>
      </c>
      <c r="G47" s="25">
        <v>21.49</v>
      </c>
      <c r="H47" s="25">
        <v>6</v>
      </c>
      <c r="I47" s="25">
        <v>22.93577981651376</v>
      </c>
      <c r="J47" s="25">
        <v>2</v>
      </c>
      <c r="K47" s="25">
        <v>10</v>
      </c>
      <c r="L47" s="25"/>
      <c r="M47" s="26">
        <v>0</v>
      </c>
      <c r="N47" s="26">
        <f t="shared" si="0"/>
        <v>62.42577981651376</v>
      </c>
    </row>
    <row r="48" spans="1:14" ht="21" customHeight="1">
      <c r="A48" s="2">
        <v>44</v>
      </c>
      <c r="B48" s="16" t="s">
        <v>28</v>
      </c>
      <c r="C48" s="22" t="s">
        <v>44</v>
      </c>
      <c r="D48" s="17" t="s">
        <v>99</v>
      </c>
      <c r="E48" s="18">
        <v>24</v>
      </c>
      <c r="F48" s="24">
        <v>3581279.44</v>
      </c>
      <c r="G48" s="25">
        <v>21.53</v>
      </c>
      <c r="H48" s="25">
        <v>0</v>
      </c>
      <c r="I48" s="25">
        <v>25.0208507089241</v>
      </c>
      <c r="J48" s="25">
        <v>3</v>
      </c>
      <c r="K48" s="25">
        <v>10.21</v>
      </c>
      <c r="L48" s="25">
        <v>2</v>
      </c>
      <c r="M48" s="26">
        <v>0</v>
      </c>
      <c r="N48" s="26">
        <f t="shared" si="0"/>
        <v>61.7608507089241</v>
      </c>
    </row>
    <row r="49" spans="1:14" ht="21" customHeight="1">
      <c r="A49" s="2">
        <v>45</v>
      </c>
      <c r="B49" s="16" t="s">
        <v>54</v>
      </c>
      <c r="C49" s="21" t="s">
        <v>42</v>
      </c>
      <c r="D49" s="17" t="s">
        <v>100</v>
      </c>
      <c r="E49" s="18">
        <v>9</v>
      </c>
      <c r="F49" s="24">
        <v>6771649.47</v>
      </c>
      <c r="G49" s="25">
        <v>40.71</v>
      </c>
      <c r="H49" s="25">
        <v>0</v>
      </c>
      <c r="I49" s="25">
        <v>9.382819015846538</v>
      </c>
      <c r="J49" s="25"/>
      <c r="K49" s="25">
        <v>10</v>
      </c>
      <c r="L49" s="25"/>
      <c r="M49" s="26">
        <v>0</v>
      </c>
      <c r="N49" s="26">
        <f t="shared" si="0"/>
        <v>60.09281901584654</v>
      </c>
    </row>
    <row r="50" spans="1:14" ht="21" customHeight="1">
      <c r="A50" s="2">
        <v>46</v>
      </c>
      <c r="B50" s="16" t="s">
        <v>19</v>
      </c>
      <c r="C50" s="22" t="s">
        <v>44</v>
      </c>
      <c r="D50" s="17" t="s">
        <v>101</v>
      </c>
      <c r="E50" s="18">
        <v>18</v>
      </c>
      <c r="F50" s="24">
        <v>4673226.39</v>
      </c>
      <c r="G50" s="25">
        <v>28.09</v>
      </c>
      <c r="H50" s="25">
        <v>0</v>
      </c>
      <c r="I50" s="25">
        <v>18.765638031693076</v>
      </c>
      <c r="J50" s="25">
        <v>2</v>
      </c>
      <c r="K50" s="25">
        <v>10</v>
      </c>
      <c r="L50" s="25"/>
      <c r="M50" s="26">
        <v>1</v>
      </c>
      <c r="N50" s="26">
        <f t="shared" si="0"/>
        <v>59.855638031693076</v>
      </c>
    </row>
    <row r="51" spans="1:14" ht="21" customHeight="1">
      <c r="A51" s="2">
        <v>47</v>
      </c>
      <c r="B51" s="20" t="s">
        <v>114</v>
      </c>
      <c r="C51" s="22" t="s">
        <v>46</v>
      </c>
      <c r="D51" s="17" t="s">
        <v>102</v>
      </c>
      <c r="E51" s="18">
        <v>16</v>
      </c>
      <c r="F51" s="24">
        <v>4049655.22</v>
      </c>
      <c r="G51" s="25">
        <v>24.34</v>
      </c>
      <c r="H51" s="25">
        <v>3</v>
      </c>
      <c r="I51" s="25">
        <v>16.680567139282733</v>
      </c>
      <c r="J51" s="25">
        <v>3</v>
      </c>
      <c r="K51" s="25">
        <v>10</v>
      </c>
      <c r="L51" s="25"/>
      <c r="M51" s="26">
        <v>2</v>
      </c>
      <c r="N51" s="26">
        <f t="shared" si="0"/>
        <v>59.02056713928273</v>
      </c>
    </row>
    <row r="52" spans="1:14" ht="21" customHeight="1">
      <c r="A52" s="2">
        <v>48</v>
      </c>
      <c r="B52" s="20" t="s">
        <v>115</v>
      </c>
      <c r="C52" s="22" t="s">
        <v>46</v>
      </c>
      <c r="D52" s="17" t="s">
        <v>103</v>
      </c>
      <c r="E52" s="18">
        <v>18</v>
      </c>
      <c r="F52" s="24">
        <v>4190883.64</v>
      </c>
      <c r="G52" s="25">
        <v>25.19</v>
      </c>
      <c r="H52" s="25">
        <v>0</v>
      </c>
      <c r="I52" s="25">
        <v>18.765638031693076</v>
      </c>
      <c r="J52" s="25">
        <v>3</v>
      </c>
      <c r="K52" s="25">
        <v>10</v>
      </c>
      <c r="L52" s="25"/>
      <c r="M52" s="26">
        <v>2</v>
      </c>
      <c r="N52" s="26">
        <f t="shared" si="0"/>
        <v>58.95563803169308</v>
      </c>
    </row>
    <row r="53" spans="1:14" ht="21" customHeight="1">
      <c r="A53" s="2">
        <v>49</v>
      </c>
      <c r="B53" s="16" t="s">
        <v>55</v>
      </c>
      <c r="C53" s="22" t="s">
        <v>46</v>
      </c>
      <c r="D53" s="17" t="s">
        <v>104</v>
      </c>
      <c r="E53" s="18">
        <v>15</v>
      </c>
      <c r="F53" s="24">
        <v>4351569.39</v>
      </c>
      <c r="G53" s="25">
        <v>26.16</v>
      </c>
      <c r="H53" s="25">
        <v>3</v>
      </c>
      <c r="I53" s="25">
        <v>15.638031693077565</v>
      </c>
      <c r="J53" s="25">
        <v>3</v>
      </c>
      <c r="K53" s="25">
        <v>10</v>
      </c>
      <c r="L53" s="25"/>
      <c r="M53" s="26">
        <v>1</v>
      </c>
      <c r="N53" s="26">
        <f t="shared" si="0"/>
        <v>58.79803169307756</v>
      </c>
    </row>
    <row r="54" spans="1:14" ht="21" customHeight="1">
      <c r="A54" s="2">
        <v>50</v>
      </c>
      <c r="B54" s="16" t="s">
        <v>56</v>
      </c>
      <c r="C54" s="22" t="s">
        <v>44</v>
      </c>
      <c r="D54" s="17" t="s">
        <v>105</v>
      </c>
      <c r="E54" s="18">
        <v>6</v>
      </c>
      <c r="F54" s="24">
        <v>5771330.95</v>
      </c>
      <c r="G54" s="25">
        <v>34.69</v>
      </c>
      <c r="H54" s="25">
        <v>0</v>
      </c>
      <c r="I54" s="25">
        <v>6.255212677231025</v>
      </c>
      <c r="J54" s="25">
        <v>2</v>
      </c>
      <c r="K54" s="25">
        <v>10</v>
      </c>
      <c r="L54" s="25">
        <v>2</v>
      </c>
      <c r="M54" s="26">
        <v>2</v>
      </c>
      <c r="N54" s="26">
        <f t="shared" si="0"/>
        <v>56.94521267723103</v>
      </c>
    </row>
    <row r="55" spans="4:14" ht="12.75">
      <c r="D55" s="3"/>
      <c r="E55" s="3"/>
      <c r="F55" s="15"/>
      <c r="G55" s="9"/>
      <c r="H55" s="3"/>
      <c r="I55" s="3"/>
      <c r="J55" s="11"/>
      <c r="K55" s="5"/>
      <c r="L55" s="6"/>
      <c r="M55" s="7"/>
      <c r="N55" s="5"/>
    </row>
    <row r="56" spans="4:14" ht="12.75">
      <c r="D56" s="3"/>
      <c r="E56" s="3"/>
      <c r="F56" s="13"/>
      <c r="G56" s="9"/>
      <c r="H56" s="3"/>
      <c r="I56" s="3"/>
      <c r="J56" s="11"/>
      <c r="K56" s="5"/>
      <c r="L56" s="6"/>
      <c r="M56" s="7"/>
      <c r="N56" s="5"/>
    </row>
    <row r="57" spans="4:14" ht="12.75">
      <c r="D57" s="3"/>
      <c r="E57" s="3"/>
      <c r="F57" s="13"/>
      <c r="G57" s="9"/>
      <c r="H57" s="3"/>
      <c r="I57" s="3"/>
      <c r="J57" s="11"/>
      <c r="K57" s="5"/>
      <c r="L57" s="6"/>
      <c r="M57" s="7"/>
      <c r="N57" s="5"/>
    </row>
    <row r="58" spans="4:14" ht="12.75">
      <c r="D58" s="3"/>
      <c r="E58" s="3"/>
      <c r="F58" s="13"/>
      <c r="G58" s="9"/>
      <c r="H58" s="3"/>
      <c r="I58" s="3"/>
      <c r="J58" s="11"/>
      <c r="K58" s="5"/>
      <c r="L58" s="6"/>
      <c r="M58" s="7"/>
      <c r="N58" s="5"/>
    </row>
    <row r="59" spans="4:14" ht="12.75">
      <c r="D59" s="3"/>
      <c r="E59" s="3"/>
      <c r="F59" s="13"/>
      <c r="G59" s="9"/>
      <c r="H59" s="3"/>
      <c r="I59" s="3"/>
      <c r="J59" s="11"/>
      <c r="K59" s="5"/>
      <c r="L59" s="6"/>
      <c r="M59" s="7"/>
      <c r="N59" s="5"/>
    </row>
    <row r="60" spans="4:14" ht="12.75">
      <c r="D60" s="3"/>
      <c r="E60" s="3"/>
      <c r="F60" s="13"/>
      <c r="G60" s="9"/>
      <c r="H60" s="3"/>
      <c r="I60" s="3"/>
      <c r="J60" s="11"/>
      <c r="K60" s="5"/>
      <c r="L60" s="6"/>
      <c r="M60" s="7"/>
      <c r="N60" s="5"/>
    </row>
    <row r="61" spans="4:14" ht="12.75">
      <c r="D61" s="3"/>
      <c r="E61" s="3"/>
      <c r="F61" s="13"/>
      <c r="G61" s="9"/>
      <c r="H61" s="3"/>
      <c r="I61" s="3"/>
      <c r="J61" s="11"/>
      <c r="K61" s="5"/>
      <c r="L61" s="6"/>
      <c r="M61" s="7"/>
      <c r="N61" s="5"/>
    </row>
  </sheetData>
  <sheetProtection/>
  <mergeCells count="16">
    <mergeCell ref="A3:A4"/>
    <mergeCell ref="B3:B4"/>
    <mergeCell ref="A1:N1"/>
    <mergeCell ref="A2:N2"/>
    <mergeCell ref="C3:C4"/>
    <mergeCell ref="D3:D4"/>
    <mergeCell ref="E3:E4"/>
    <mergeCell ref="F3:F4"/>
    <mergeCell ref="G3:G4"/>
    <mergeCell ref="H3:H4"/>
    <mergeCell ref="N3:N4"/>
    <mergeCell ref="L3:L4"/>
    <mergeCell ref="I3:I4"/>
    <mergeCell ref="J3:J4"/>
    <mergeCell ref="K3:K4"/>
    <mergeCell ref="M3:M4"/>
  </mergeCells>
  <printOptions horizontalCentered="1" vertic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tianwei</cp:lastModifiedBy>
  <cp:lastPrinted>2014-05-09T02:22:10Z</cp:lastPrinted>
  <dcterms:modified xsi:type="dcterms:W3CDTF">2014-05-12T00:55:06Z</dcterms:modified>
  <cp:category/>
  <cp:version/>
  <cp:contentType/>
  <cp:contentStatus/>
</cp:coreProperties>
</file>