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Sheet1" sheetId="5" r:id="rId1"/>
  </sheets>
  <definedNames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<sst xmlns="http://schemas.openxmlformats.org/spreadsheetml/2006/main" count="62" uniqueCount="62">
  <si>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山西省2025年会计师事务所综合评价前50名信息公告</t>
  </si>
  <si>
    <t>综合排名</t>
  </si>
  <si>
    <t xml:space="preserve">事务所名称 </t>
  </si>
  <si>
    <t>业务收入合计（元）</t>
  </si>
  <si>
    <t>业务收入得分</t>
  </si>
  <si>
    <t>人力资源得分</t>
  </si>
  <si>
    <t>党组织建设得分</t>
  </si>
  <si>
    <t>内部治理得分</t>
  </si>
  <si>
    <t>行业贡献得分</t>
  </si>
  <si>
    <t>处罚和惩戒  得分</t>
  </si>
  <si>
    <t>合计</t>
  </si>
  <si>
    <t>山西天正会计师事务所（有限公司）</t>
  </si>
  <si>
    <t>大华会计师事务所（特殊普通合伙）山西分所</t>
  </si>
  <si>
    <t>信永中和会计师事务所（特殊普通合伙）太原分所</t>
  </si>
  <si>
    <t>中审华会计师事务所（特殊普通合伙）山西华晋分所</t>
  </si>
  <si>
    <t>中证天通会计师事务所（特殊普通合伙）山西分所</t>
  </si>
  <si>
    <t>山西国元会计师事务所(有限公司)</t>
  </si>
  <si>
    <t>华审国际山西会计师事务所（特殊普通合伙）</t>
  </si>
  <si>
    <t>中审众环会计师事务所（特殊普通合伙）山西分所</t>
  </si>
  <si>
    <t>中勤万信会计师事务所（特殊普通合伙）山西分所</t>
  </si>
  <si>
    <t>山西宝鹏会计师事务所有限公司</t>
  </si>
  <si>
    <t>安永华明会计师事务所（特殊普通合伙）山西分所</t>
  </si>
  <si>
    <t>中审亚太会计师事务所（特殊普通合伙）山西分所</t>
  </si>
  <si>
    <t>山西中强审计事务所（有限公司）</t>
  </si>
  <si>
    <t>致同会计师事务所（特殊普通合伙）山西分所</t>
  </si>
  <si>
    <t>利安达会计师事务所（特殊普通合伙）山西分所</t>
  </si>
  <si>
    <t>中祥会计师事务所（山西）有限公司</t>
  </si>
  <si>
    <t>山西长运会计师事务所（有限公司）</t>
  </si>
  <si>
    <t>北京兴华会计师事务所（特殊普通合伙）山西分所</t>
  </si>
  <si>
    <t>山西德铭会计师事务所（普通合伙）</t>
  </si>
  <si>
    <t>山西利鸿会计师事务所有限公司</t>
  </si>
  <si>
    <t>山西中联智昊会计师事务所有限公司</t>
  </si>
  <si>
    <t>山西华益会计师事务所有限公司</t>
  </si>
  <si>
    <t>山西正裕会计师事务所有限公司</t>
  </si>
  <si>
    <t>山西中勤正和会计师事务所有限公司</t>
  </si>
  <si>
    <t>山西汇华会计师事务所有限公司</t>
  </si>
  <si>
    <t>山西晋利审计事务所（有限公司）</t>
  </si>
  <si>
    <t>山西信誉会计师事务所有限公司</t>
  </si>
  <si>
    <t>大信会计师事务所（特殊普通合伙）山西分所</t>
  </si>
  <si>
    <t>山西天信达会计师事务所有限责任公司</t>
  </si>
  <si>
    <t>中兴华会计师事务所（特殊普通合伙）山西分所</t>
  </si>
  <si>
    <t>中兴财光华会计师事务所（特殊普通合伙）山西分所</t>
  </si>
  <si>
    <t>山西同兴会计师事务所有限公司</t>
  </si>
  <si>
    <t>山西高盛新会计师事务所有限公司</t>
  </si>
  <si>
    <t>山西瑞祥会计师事务所有限公司</t>
  </si>
  <si>
    <t>上会会计师事务所（特殊普通合伙）山西分所</t>
  </si>
  <si>
    <t>中喜会计师事务所（特殊普通合伙）山西分所</t>
  </si>
  <si>
    <t>山西陈明会计师事务所有限公司</t>
  </si>
  <si>
    <t>山西华诚泰和会计师事务所有限公司</t>
  </si>
  <si>
    <t>山西华强会计师事务所有限公司</t>
  </si>
  <si>
    <t>立信中联会计师事务所（特殊普通合伙）山西分所</t>
  </si>
  <si>
    <t>山西中信和会计师事务所有限公司</t>
  </si>
  <si>
    <t>山西恒升致远会计师事务所（普通合伙）</t>
  </si>
  <si>
    <t>山西世信会计师事务所有限公司</t>
  </si>
  <si>
    <t>山西晋明会计师事务所有限公司</t>
  </si>
  <si>
    <t>山西龙城会计师事务所有限公司</t>
  </si>
  <si>
    <t>山西正达信会计师事务所有限公司</t>
  </si>
  <si>
    <t>山西晋才会计师事务所有限公司</t>
  </si>
  <si>
    <t>运城黄河会计师事务所有限公司</t>
  </si>
  <si>
    <t>山西嘉禾信会计师事务所有限公司</t>
  </si>
  <si>
    <t>山西聚成联合会计师事务所（普通合伙）</t>
  </si>
  <si>
    <t>山西正润会计师事务所（普通合伙）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</si>
</sst>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.00000_);[Red]\(0.00000\)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6" borderId="14" applyNumberForma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right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right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177" fontId="8" fillId="0" borderId="5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right" vertical="center"/>
    </xf>
    <xf numFmtId="0" fontId="9" fillId="0" borderId="1" xfId="0" applyFont="1" applyFill="1" applyBorder="1" applyAlignment="1"/>
    <xf numFmtId="0" fontId="10" fillId="0" borderId="1" xfId="0" applyFont="1" applyFill="1" applyBorder="1">
      <alignment vertical="center"/>
    </xf>
    <xf numFmtId="0" fontId="8" fillId="2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left" vertical="center"/>
    </xf>
    <xf numFmtId="0" fontId="8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5" fillId="2" borderId="6" xfId="0" applyFont="1" applyFill="1" applyBorder="1" applyAlignment="1">
      <alignment horizontal="left" vertical="center"/>
    </xf>
    <xf numFmtId="177" fontId="8" fillId="2" borderId="5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right" vertical="center"/>
    </xf>
    <xf numFmtId="0" fontId="9" fillId="2" borderId="1" xfId="0" applyFont="1" applyFill="1" applyBorder="1" applyAlignment="1"/>
    <xf numFmtId="0" fontId="10" fillId="2" borderId="1" xfId="0" applyFont="1" applyFill="1" applyBorder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/>
    </xf>
    <xf numFmtId="176" fontId="8" fillId="0" borderId="8" xfId="0" applyNumberFormat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4"/>
  <sheetViews>
    <sheetView tabSelected="1" workbookViewId="0">
      <selection activeCell="B21" sqref="B21"/>
    </sheetView>
  </sheetViews>
  <sheetFormatPr defaultColWidth="8.88888888888889" defaultRowHeight="12"/>
  <cols>
    <col min="1" max="1" width="8.11111111111111" style="1" customWidth="1"/>
    <col min="2" max="2" width="45" style="1" customWidth="1"/>
    <col min="3" max="3" width="16.4444444444444" style="1" customWidth="1"/>
    <col min="4" max="4" width="9.66666666666667" style="2" customWidth="1"/>
    <col min="5" max="5" width="10.3333333333333" style="1" customWidth="1"/>
    <col min="6" max="6" width="8.88888888888889" style="1"/>
    <col min="7" max="7" width="7.66666666666667" style="1" customWidth="1"/>
    <col min="8" max="8" width="7.33333333333333" style="1" customWidth="1"/>
    <col min="9" max="16384" width="8.88888888888889" style="1"/>
  </cols>
  <sheetData>
    <row r="1" ht="22.2" spans="1:10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</row>
    <row r="2" spans="1:10">
      <c r="A2" s="5" t="s">
        <v>1</v>
      </c>
      <c r="B2" s="6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11" t="s">
        <v>8</v>
      </c>
      <c r="I2" s="32" t="s">
        <v>9</v>
      </c>
      <c r="J2" s="33" t="s">
        <v>10</v>
      </c>
    </row>
    <row r="3" ht="23" customHeight="1" spans="1:10">
      <c r="A3" s="5"/>
      <c r="B3" s="6"/>
      <c r="C3" s="12"/>
      <c r="D3" s="13"/>
      <c r="E3" s="14"/>
      <c r="F3" s="10"/>
      <c r="G3" s="15"/>
      <c r="H3" s="15"/>
      <c r="I3" s="34"/>
      <c r="J3" s="35"/>
    </row>
    <row r="4" ht="15.6" spans="1:10">
      <c r="A4" s="16">
        <v>1</v>
      </c>
      <c r="B4" s="17" t="s">
        <v>11</v>
      </c>
      <c r="C4" s="18">
        <v>56875331.64</v>
      </c>
      <c r="D4" s="19">
        <v>49.78</v>
      </c>
      <c r="E4" s="20">
        <v>15.9</v>
      </c>
      <c r="F4" s="21">
        <v>6</v>
      </c>
      <c r="G4" s="21">
        <v>5.5</v>
      </c>
      <c r="H4" s="22">
        <v>8</v>
      </c>
      <c r="I4" s="36"/>
      <c r="J4" s="37">
        <f t="shared" ref="J4:J20" si="0">D4+E4+F4+G4+H4-I4</f>
        <v>85.18</v>
      </c>
    </row>
    <row r="5" ht="15.6" spans="1:10">
      <c r="A5" s="23">
        <v>2</v>
      </c>
      <c r="B5" s="24" t="s">
        <v>12</v>
      </c>
      <c r="C5" s="18">
        <v>60127351.01</v>
      </c>
      <c r="D5" s="19">
        <v>50</v>
      </c>
      <c r="E5" s="20">
        <v>15.24</v>
      </c>
      <c r="F5" s="21">
        <v>6.5</v>
      </c>
      <c r="G5" s="21">
        <v>5</v>
      </c>
      <c r="H5" s="22">
        <v>6.8</v>
      </c>
      <c r="I5" s="36"/>
      <c r="J5" s="37">
        <f t="shared" si="0"/>
        <v>83.54</v>
      </c>
    </row>
    <row r="6" ht="15.6" spans="1:10">
      <c r="A6" s="16">
        <v>3</v>
      </c>
      <c r="B6" s="24" t="s">
        <v>13</v>
      </c>
      <c r="C6" s="18">
        <v>35495225.23</v>
      </c>
      <c r="D6" s="19">
        <v>48.36</v>
      </c>
      <c r="E6" s="20">
        <v>15.76</v>
      </c>
      <c r="F6" s="21">
        <v>6</v>
      </c>
      <c r="G6" s="21">
        <v>5</v>
      </c>
      <c r="H6" s="22">
        <v>8</v>
      </c>
      <c r="I6" s="36"/>
      <c r="J6" s="37">
        <f t="shared" si="0"/>
        <v>83.12</v>
      </c>
    </row>
    <row r="7" ht="15.6" spans="1:10">
      <c r="A7" s="23">
        <v>4</v>
      </c>
      <c r="B7" s="24" t="s">
        <v>14</v>
      </c>
      <c r="C7" s="18">
        <v>31078875.03</v>
      </c>
      <c r="D7" s="19">
        <v>48.07</v>
      </c>
      <c r="E7" s="20">
        <v>14.84</v>
      </c>
      <c r="F7" s="21">
        <v>7</v>
      </c>
      <c r="G7" s="21">
        <v>5</v>
      </c>
      <c r="H7" s="22">
        <v>7.2</v>
      </c>
      <c r="I7" s="36"/>
      <c r="J7" s="37">
        <f t="shared" si="0"/>
        <v>82.11</v>
      </c>
    </row>
    <row r="8" ht="15.6" spans="1:10">
      <c r="A8" s="16">
        <v>5</v>
      </c>
      <c r="B8" s="24" t="s">
        <v>15</v>
      </c>
      <c r="C8" s="18">
        <v>28321241.85</v>
      </c>
      <c r="D8" s="19">
        <v>47.75</v>
      </c>
      <c r="E8" s="20">
        <v>14.71</v>
      </c>
      <c r="F8" s="21">
        <v>7</v>
      </c>
      <c r="G8" s="21">
        <v>5</v>
      </c>
      <c r="H8" s="22">
        <v>7</v>
      </c>
      <c r="I8" s="36"/>
      <c r="J8" s="37">
        <f t="shared" si="0"/>
        <v>81.46</v>
      </c>
    </row>
    <row r="9" ht="15.6" spans="1:10">
      <c r="A9" s="23">
        <v>6</v>
      </c>
      <c r="B9" s="24" t="s">
        <v>16</v>
      </c>
      <c r="C9" s="18">
        <v>30130835.16</v>
      </c>
      <c r="D9" s="19">
        <v>48.01</v>
      </c>
      <c r="E9" s="20">
        <v>15</v>
      </c>
      <c r="F9" s="21">
        <v>6.5</v>
      </c>
      <c r="G9" s="21">
        <v>5</v>
      </c>
      <c r="H9" s="22">
        <v>4.3</v>
      </c>
      <c r="I9" s="36"/>
      <c r="J9" s="37">
        <f t="shared" si="0"/>
        <v>78.81</v>
      </c>
    </row>
    <row r="10" ht="15.6" spans="1:10">
      <c r="A10" s="16">
        <v>7</v>
      </c>
      <c r="B10" s="24" t="s">
        <v>17</v>
      </c>
      <c r="C10" s="18">
        <v>22733573.49</v>
      </c>
      <c r="D10" s="19">
        <v>46.91</v>
      </c>
      <c r="E10" s="20">
        <v>16</v>
      </c>
      <c r="F10" s="21">
        <v>5.5</v>
      </c>
      <c r="G10" s="21">
        <v>2.5</v>
      </c>
      <c r="H10" s="22">
        <v>7.8</v>
      </c>
      <c r="I10" s="36"/>
      <c r="J10" s="37">
        <f t="shared" si="0"/>
        <v>78.71</v>
      </c>
    </row>
    <row r="11" s="1" customFormat="1" ht="15.6" spans="1:10">
      <c r="A11" s="23">
        <v>8</v>
      </c>
      <c r="B11" s="24" t="s">
        <v>18</v>
      </c>
      <c r="C11" s="18">
        <v>11109256.11</v>
      </c>
      <c r="D11" s="19">
        <v>45.17</v>
      </c>
      <c r="E11" s="20">
        <v>13.22</v>
      </c>
      <c r="F11" s="21">
        <v>6.5</v>
      </c>
      <c r="G11" s="21">
        <v>5</v>
      </c>
      <c r="H11" s="22">
        <v>7.5</v>
      </c>
      <c r="I11" s="36"/>
      <c r="J11" s="37">
        <f t="shared" si="0"/>
        <v>77.39</v>
      </c>
    </row>
    <row r="12" ht="15.6" spans="1:10">
      <c r="A12" s="16">
        <v>9</v>
      </c>
      <c r="B12" s="24" t="s">
        <v>19</v>
      </c>
      <c r="C12" s="18">
        <v>30379470.51</v>
      </c>
      <c r="D12" s="19">
        <v>48.03</v>
      </c>
      <c r="E12" s="20">
        <v>15.34</v>
      </c>
      <c r="F12" s="21">
        <v>7</v>
      </c>
      <c r="G12" s="21">
        <v>5</v>
      </c>
      <c r="H12" s="22">
        <v>2</v>
      </c>
      <c r="I12" s="36"/>
      <c r="J12" s="37">
        <f t="shared" si="0"/>
        <v>77.37</v>
      </c>
    </row>
    <row r="13" ht="15.6" spans="1:10">
      <c r="A13" s="23">
        <v>10</v>
      </c>
      <c r="B13" s="24" t="s">
        <v>20</v>
      </c>
      <c r="C13" s="18">
        <v>10499571.97</v>
      </c>
      <c r="D13" s="19">
        <v>45.07</v>
      </c>
      <c r="E13" s="20">
        <v>13.67</v>
      </c>
      <c r="F13" s="21">
        <v>6.5</v>
      </c>
      <c r="G13" s="21">
        <v>4</v>
      </c>
      <c r="H13" s="22">
        <v>8</v>
      </c>
      <c r="I13" s="36"/>
      <c r="J13" s="37">
        <f t="shared" si="0"/>
        <v>77.24</v>
      </c>
    </row>
    <row r="14" ht="15.6" spans="1:10">
      <c r="A14" s="16">
        <v>11</v>
      </c>
      <c r="B14" s="24" t="s">
        <v>21</v>
      </c>
      <c r="C14" s="18">
        <v>16782095.54</v>
      </c>
      <c r="D14" s="19">
        <v>46.02</v>
      </c>
      <c r="E14" s="20">
        <v>14.56</v>
      </c>
      <c r="F14" s="21">
        <v>5</v>
      </c>
      <c r="G14" s="21">
        <v>5</v>
      </c>
      <c r="H14" s="22">
        <v>6</v>
      </c>
      <c r="I14" s="36"/>
      <c r="J14" s="37">
        <f t="shared" si="0"/>
        <v>76.58</v>
      </c>
    </row>
    <row r="15" ht="15.6" spans="1:10">
      <c r="A15" s="23">
        <v>12</v>
      </c>
      <c r="B15" s="24" t="s">
        <v>22</v>
      </c>
      <c r="C15" s="18">
        <v>18686961.76</v>
      </c>
      <c r="D15" s="25">
        <v>46.3</v>
      </c>
      <c r="E15" s="20">
        <v>14.07</v>
      </c>
      <c r="F15" s="21">
        <v>6.5</v>
      </c>
      <c r="G15" s="21">
        <v>5</v>
      </c>
      <c r="H15" s="26">
        <v>4</v>
      </c>
      <c r="I15" s="36"/>
      <c r="J15" s="37">
        <f t="shared" si="0"/>
        <v>75.87</v>
      </c>
    </row>
    <row r="16" s="1" customFormat="1" ht="15.6" spans="1:10">
      <c r="A16" s="16">
        <v>13</v>
      </c>
      <c r="B16" s="24" t="s">
        <v>23</v>
      </c>
      <c r="C16" s="18">
        <v>16012163.98</v>
      </c>
      <c r="D16" s="19">
        <v>45.9</v>
      </c>
      <c r="E16" s="20">
        <v>14.78</v>
      </c>
      <c r="F16" s="21">
        <v>7</v>
      </c>
      <c r="G16" s="21">
        <v>4</v>
      </c>
      <c r="H16" s="26">
        <v>4</v>
      </c>
      <c r="I16" s="36"/>
      <c r="J16" s="37">
        <f t="shared" si="0"/>
        <v>75.68</v>
      </c>
    </row>
    <row r="17" ht="15.6" spans="1:10">
      <c r="A17" s="23">
        <v>14</v>
      </c>
      <c r="B17" s="24" t="s">
        <v>24</v>
      </c>
      <c r="C17" s="18">
        <v>12882753.6</v>
      </c>
      <c r="D17" s="19">
        <v>45.43</v>
      </c>
      <c r="E17" s="20">
        <v>14.17</v>
      </c>
      <c r="F17" s="21">
        <v>7</v>
      </c>
      <c r="G17" s="21">
        <v>5</v>
      </c>
      <c r="H17" s="22">
        <v>4</v>
      </c>
      <c r="I17" s="36"/>
      <c r="J17" s="37">
        <f t="shared" si="0"/>
        <v>75.6</v>
      </c>
    </row>
    <row r="18" ht="15.6" spans="1:10">
      <c r="A18" s="16">
        <v>15</v>
      </c>
      <c r="B18" s="24" t="s">
        <v>25</v>
      </c>
      <c r="C18" s="18">
        <v>13686153.85</v>
      </c>
      <c r="D18" s="19">
        <v>45.55</v>
      </c>
      <c r="E18" s="20">
        <v>12.67</v>
      </c>
      <c r="F18" s="21">
        <v>6</v>
      </c>
      <c r="G18" s="21">
        <v>5</v>
      </c>
      <c r="H18" s="22">
        <v>6</v>
      </c>
      <c r="I18" s="36"/>
      <c r="J18" s="37">
        <f t="shared" si="0"/>
        <v>75.22</v>
      </c>
    </row>
    <row r="19" ht="15.6" spans="1:10">
      <c r="A19" s="23">
        <v>16</v>
      </c>
      <c r="B19" s="24" t="s">
        <v>26</v>
      </c>
      <c r="C19" s="18">
        <v>15576440.86</v>
      </c>
      <c r="D19" s="19">
        <v>45.84</v>
      </c>
      <c r="E19" s="20">
        <v>15.1</v>
      </c>
      <c r="F19" s="21">
        <v>5.5</v>
      </c>
      <c r="G19" s="21">
        <v>4.5</v>
      </c>
      <c r="H19" s="22">
        <v>4</v>
      </c>
      <c r="I19" s="36"/>
      <c r="J19" s="37">
        <f t="shared" si="0"/>
        <v>74.94</v>
      </c>
    </row>
    <row r="20" ht="15.6" spans="1:10">
      <c r="A20" s="16">
        <v>17</v>
      </c>
      <c r="B20" s="24" t="s">
        <v>27</v>
      </c>
      <c r="C20" s="18">
        <v>26250853.62</v>
      </c>
      <c r="D20" s="19">
        <v>47.44</v>
      </c>
      <c r="E20" s="20">
        <v>13.44</v>
      </c>
      <c r="F20" s="21">
        <v>5.5</v>
      </c>
      <c r="G20" s="21">
        <v>3.5</v>
      </c>
      <c r="H20" s="22">
        <v>5</v>
      </c>
      <c r="I20" s="36"/>
      <c r="J20" s="37">
        <f>D20+E20+F20+G20+H20-I20</f>
        <v>74.88</v>
      </c>
    </row>
    <row r="21" ht="15.6" spans="1:10">
      <c r="A21" s="23">
        <v>18</v>
      </c>
      <c r="B21" s="24" t="s">
        <v>28</v>
      </c>
      <c r="C21" s="18">
        <v>20370817.79</v>
      </c>
      <c r="D21" s="19">
        <v>46.56</v>
      </c>
      <c r="E21" s="20">
        <v>14.67</v>
      </c>
      <c r="F21" s="21">
        <v>6.5</v>
      </c>
      <c r="G21" s="21">
        <v>5</v>
      </c>
      <c r="H21" s="26">
        <v>2</v>
      </c>
      <c r="I21" s="36"/>
      <c r="J21" s="37">
        <f>D21+E21+F21+G21+H21-I21</f>
        <v>74.73</v>
      </c>
    </row>
    <row r="22" ht="15.6" spans="1:10">
      <c r="A22" s="16">
        <v>19</v>
      </c>
      <c r="B22" s="24" t="s">
        <v>29</v>
      </c>
      <c r="C22" s="18">
        <v>13551483.69</v>
      </c>
      <c r="D22" s="19">
        <v>45.53</v>
      </c>
      <c r="E22" s="20">
        <v>13.89</v>
      </c>
      <c r="F22" s="21">
        <v>6</v>
      </c>
      <c r="G22" s="21">
        <v>5</v>
      </c>
      <c r="H22" s="22">
        <v>4</v>
      </c>
      <c r="I22" s="36"/>
      <c r="J22" s="37">
        <f t="shared" ref="J16:J40" si="1">D22+E22+F22+G22+H22-I22</f>
        <v>74.42</v>
      </c>
    </row>
    <row r="23" ht="15.6" spans="1:10">
      <c r="A23" s="23">
        <v>20</v>
      </c>
      <c r="B23" s="24" t="s">
        <v>30</v>
      </c>
      <c r="C23" s="18">
        <v>10558460.96</v>
      </c>
      <c r="D23" s="19">
        <v>45.08</v>
      </c>
      <c r="E23" s="20">
        <v>13.11</v>
      </c>
      <c r="F23" s="21">
        <v>7</v>
      </c>
      <c r="G23" s="21">
        <v>3</v>
      </c>
      <c r="H23" s="22">
        <v>6</v>
      </c>
      <c r="I23" s="36"/>
      <c r="J23" s="37">
        <f t="shared" si="1"/>
        <v>74.19</v>
      </c>
    </row>
    <row r="24" ht="15.6" spans="1:10">
      <c r="A24" s="16">
        <v>21</v>
      </c>
      <c r="B24" s="24" t="s">
        <v>31</v>
      </c>
      <c r="C24" s="18">
        <v>15448475.31</v>
      </c>
      <c r="D24" s="19">
        <v>45.82</v>
      </c>
      <c r="E24" s="20">
        <v>12.67</v>
      </c>
      <c r="F24" s="21">
        <v>6</v>
      </c>
      <c r="G24" s="21">
        <v>5.5</v>
      </c>
      <c r="H24" s="22">
        <v>4</v>
      </c>
      <c r="I24" s="36"/>
      <c r="J24" s="37">
        <f t="shared" si="1"/>
        <v>73.99</v>
      </c>
    </row>
    <row r="25" ht="15.6" spans="1:10">
      <c r="A25" s="23">
        <v>22</v>
      </c>
      <c r="B25" s="24" t="s">
        <v>32</v>
      </c>
      <c r="C25" s="18">
        <v>18428307.16</v>
      </c>
      <c r="D25" s="19">
        <v>46.26</v>
      </c>
      <c r="E25" s="20">
        <v>14.39</v>
      </c>
      <c r="F25" s="21">
        <v>5.5</v>
      </c>
      <c r="G25" s="21">
        <v>2</v>
      </c>
      <c r="H25" s="22">
        <v>5.5</v>
      </c>
      <c r="I25" s="36"/>
      <c r="J25" s="37">
        <f t="shared" si="1"/>
        <v>73.65</v>
      </c>
    </row>
    <row r="26" ht="15.6" spans="1:10">
      <c r="A26" s="16">
        <v>23</v>
      </c>
      <c r="B26" s="24" t="s">
        <v>33</v>
      </c>
      <c r="C26" s="18">
        <v>12630487.49</v>
      </c>
      <c r="D26" s="19">
        <v>45.39</v>
      </c>
      <c r="E26" s="20">
        <v>13.33</v>
      </c>
      <c r="F26" s="21">
        <v>6.5</v>
      </c>
      <c r="G26" s="21">
        <v>5.5</v>
      </c>
      <c r="H26" s="22">
        <v>2</v>
      </c>
      <c r="I26" s="36"/>
      <c r="J26" s="37">
        <f t="shared" si="1"/>
        <v>72.72</v>
      </c>
    </row>
    <row r="27" ht="15.6" spans="1:10">
      <c r="A27" s="23">
        <v>24</v>
      </c>
      <c r="B27" s="24" t="s">
        <v>34</v>
      </c>
      <c r="C27" s="18">
        <v>13443531.57</v>
      </c>
      <c r="D27" s="19">
        <v>45.52</v>
      </c>
      <c r="E27" s="20">
        <v>13.67</v>
      </c>
      <c r="F27" s="21">
        <v>6.5</v>
      </c>
      <c r="G27" s="21">
        <v>4</v>
      </c>
      <c r="H27" s="22">
        <v>3</v>
      </c>
      <c r="I27" s="36"/>
      <c r="J27" s="37">
        <f t="shared" si="1"/>
        <v>72.69</v>
      </c>
    </row>
    <row r="28" ht="15.6" spans="1:10">
      <c r="A28" s="16">
        <v>25</v>
      </c>
      <c r="B28" s="27" t="s">
        <v>35</v>
      </c>
      <c r="C28" s="28">
        <v>9544550.74</v>
      </c>
      <c r="D28" s="29">
        <v>44.67</v>
      </c>
      <c r="E28" s="30">
        <v>13.67</v>
      </c>
      <c r="F28" s="31">
        <v>5.5</v>
      </c>
      <c r="G28" s="31">
        <v>4.5</v>
      </c>
      <c r="H28" s="22">
        <v>4</v>
      </c>
      <c r="I28" s="38"/>
      <c r="J28" s="37">
        <f t="shared" si="1"/>
        <v>72.34</v>
      </c>
    </row>
    <row r="29" ht="15.6" spans="1:10">
      <c r="A29" s="23">
        <v>26</v>
      </c>
      <c r="B29" s="24" t="s">
        <v>36</v>
      </c>
      <c r="C29" s="18">
        <v>14089864.18</v>
      </c>
      <c r="D29" s="19">
        <v>45.61</v>
      </c>
      <c r="E29" s="20">
        <v>12.67</v>
      </c>
      <c r="F29" s="21">
        <v>6</v>
      </c>
      <c r="G29" s="21">
        <v>2.5</v>
      </c>
      <c r="H29" s="22">
        <v>5</v>
      </c>
      <c r="I29" s="36"/>
      <c r="J29" s="37">
        <f t="shared" si="1"/>
        <v>71.78</v>
      </c>
    </row>
    <row r="30" ht="15.6" spans="1:10">
      <c r="A30" s="16">
        <v>27</v>
      </c>
      <c r="B30" s="24" t="s">
        <v>37</v>
      </c>
      <c r="C30" s="18">
        <v>8341213.45</v>
      </c>
      <c r="D30" s="19">
        <v>43.82</v>
      </c>
      <c r="E30" s="20">
        <v>13.33</v>
      </c>
      <c r="F30" s="21">
        <v>5</v>
      </c>
      <c r="G30" s="21">
        <v>4.5</v>
      </c>
      <c r="H30" s="22">
        <v>5</v>
      </c>
      <c r="I30" s="36"/>
      <c r="J30" s="37">
        <f t="shared" si="1"/>
        <v>71.65</v>
      </c>
    </row>
    <row r="31" ht="15.6" spans="1:10">
      <c r="A31" s="23">
        <v>28</v>
      </c>
      <c r="B31" s="24" t="s">
        <v>38</v>
      </c>
      <c r="C31" s="18">
        <v>13397888.54</v>
      </c>
      <c r="D31" s="19">
        <v>45.51</v>
      </c>
      <c r="E31" s="20">
        <v>13.33</v>
      </c>
      <c r="F31" s="21">
        <v>5.5</v>
      </c>
      <c r="G31" s="21">
        <v>5</v>
      </c>
      <c r="H31" s="22">
        <v>2</v>
      </c>
      <c r="I31" s="36"/>
      <c r="J31" s="37">
        <f t="shared" si="1"/>
        <v>71.34</v>
      </c>
    </row>
    <row r="32" ht="15.6" spans="1:10">
      <c r="A32" s="16">
        <v>29</v>
      </c>
      <c r="B32" s="24" t="s">
        <v>39</v>
      </c>
      <c r="C32" s="18">
        <v>15284511.6</v>
      </c>
      <c r="D32" s="19">
        <v>45.79</v>
      </c>
      <c r="E32" s="20">
        <v>13.22</v>
      </c>
      <c r="F32" s="21">
        <v>5.5</v>
      </c>
      <c r="G32" s="21">
        <v>2.5</v>
      </c>
      <c r="H32" s="22">
        <v>4</v>
      </c>
      <c r="I32" s="36"/>
      <c r="J32" s="37">
        <f t="shared" si="1"/>
        <v>71.01</v>
      </c>
    </row>
    <row r="33" s="1" customFormat="1" ht="15.6" spans="1:10">
      <c r="A33" s="23">
        <v>30</v>
      </c>
      <c r="B33" s="24" t="s">
        <v>40</v>
      </c>
      <c r="C33" s="18">
        <v>47124905.47</v>
      </c>
      <c r="D33" s="19">
        <v>49.14</v>
      </c>
      <c r="E33" s="20">
        <v>15.03</v>
      </c>
      <c r="F33" s="21">
        <v>2.5</v>
      </c>
      <c r="G33" s="21">
        <v>4</v>
      </c>
      <c r="H33" s="26">
        <v>0</v>
      </c>
      <c r="I33" s="36"/>
      <c r="J33" s="37">
        <f t="shared" si="1"/>
        <v>70.67</v>
      </c>
    </row>
    <row r="34" ht="15.6" spans="1:10">
      <c r="A34" s="16">
        <v>31</v>
      </c>
      <c r="B34" s="24" t="s">
        <v>41</v>
      </c>
      <c r="C34" s="18">
        <v>8614198.08</v>
      </c>
      <c r="D34" s="19">
        <v>44.01</v>
      </c>
      <c r="E34" s="20">
        <v>12.33</v>
      </c>
      <c r="F34" s="21">
        <v>5.5</v>
      </c>
      <c r="G34" s="21">
        <v>4.5</v>
      </c>
      <c r="H34" s="22">
        <v>4</v>
      </c>
      <c r="I34" s="36"/>
      <c r="J34" s="37">
        <f t="shared" si="1"/>
        <v>70.34</v>
      </c>
    </row>
    <row r="35" ht="15.6" spans="1:10">
      <c r="A35" s="16">
        <v>32</v>
      </c>
      <c r="B35" s="24" t="s">
        <v>42</v>
      </c>
      <c r="C35" s="18">
        <v>11024027.06</v>
      </c>
      <c r="D35" s="19">
        <v>45.15</v>
      </c>
      <c r="E35" s="20">
        <v>14.56</v>
      </c>
      <c r="F35" s="21">
        <v>5.5</v>
      </c>
      <c r="G35" s="21">
        <v>3</v>
      </c>
      <c r="H35" s="22">
        <v>2</v>
      </c>
      <c r="I35" s="36"/>
      <c r="J35" s="37">
        <f t="shared" si="1"/>
        <v>70.21</v>
      </c>
    </row>
    <row r="36" ht="15.6" spans="1:10">
      <c r="A36" s="23">
        <v>33</v>
      </c>
      <c r="B36" s="24" t="s">
        <v>43</v>
      </c>
      <c r="C36" s="18">
        <v>8225739.75</v>
      </c>
      <c r="D36" s="19">
        <v>43.73</v>
      </c>
      <c r="E36" s="20">
        <v>14.17</v>
      </c>
      <c r="F36" s="21">
        <v>5.5</v>
      </c>
      <c r="G36" s="21">
        <v>4.5</v>
      </c>
      <c r="H36" s="22">
        <v>2</v>
      </c>
      <c r="I36" s="36"/>
      <c r="J36" s="37">
        <f t="shared" si="1"/>
        <v>69.9</v>
      </c>
    </row>
    <row r="37" ht="15.6" spans="1:10">
      <c r="A37" s="16">
        <v>33</v>
      </c>
      <c r="B37" s="24" t="s">
        <v>44</v>
      </c>
      <c r="C37" s="18">
        <v>11219172.45</v>
      </c>
      <c r="D37" s="19">
        <v>45.18</v>
      </c>
      <c r="E37" s="20">
        <v>13.22</v>
      </c>
      <c r="F37" s="21">
        <v>6.5</v>
      </c>
      <c r="G37" s="21">
        <v>3</v>
      </c>
      <c r="H37" s="22">
        <v>2</v>
      </c>
      <c r="I37" s="36"/>
      <c r="J37" s="37">
        <f t="shared" si="1"/>
        <v>69.9</v>
      </c>
    </row>
    <row r="38" ht="15.6" spans="1:10">
      <c r="A38" s="23">
        <v>34</v>
      </c>
      <c r="B38" s="24" t="s">
        <v>45</v>
      </c>
      <c r="C38" s="18">
        <v>6331286.95</v>
      </c>
      <c r="D38" s="19">
        <v>42.38</v>
      </c>
      <c r="E38" s="20">
        <v>13.83</v>
      </c>
      <c r="F38" s="21">
        <v>5.5</v>
      </c>
      <c r="G38" s="21">
        <v>4</v>
      </c>
      <c r="H38" s="22">
        <v>4</v>
      </c>
      <c r="I38" s="36"/>
      <c r="J38" s="37">
        <f t="shared" si="1"/>
        <v>69.71</v>
      </c>
    </row>
    <row r="39" ht="15.6" spans="1:10">
      <c r="A39" s="16">
        <v>35</v>
      </c>
      <c r="B39" s="24" t="s">
        <v>46</v>
      </c>
      <c r="C39" s="18">
        <v>4211408.73</v>
      </c>
      <c r="D39" s="19">
        <v>40.87</v>
      </c>
      <c r="E39" s="20">
        <v>14.11</v>
      </c>
      <c r="F39" s="21">
        <v>7</v>
      </c>
      <c r="G39" s="21">
        <v>5</v>
      </c>
      <c r="H39" s="22">
        <v>2</v>
      </c>
      <c r="I39" s="36"/>
      <c r="J39" s="37">
        <f t="shared" si="1"/>
        <v>68.98</v>
      </c>
    </row>
    <row r="40" s="1" customFormat="1" ht="15.6" spans="1:10">
      <c r="A40" s="23">
        <v>36</v>
      </c>
      <c r="B40" s="24" t="s">
        <v>47</v>
      </c>
      <c r="C40" s="18">
        <v>6701687.25</v>
      </c>
      <c r="D40" s="19">
        <v>42.64</v>
      </c>
      <c r="E40" s="20">
        <v>13.72</v>
      </c>
      <c r="F40" s="21">
        <v>5.5</v>
      </c>
      <c r="G40" s="21">
        <v>4.5</v>
      </c>
      <c r="H40" s="26">
        <v>2</v>
      </c>
      <c r="I40" s="36"/>
      <c r="J40" s="37">
        <f t="shared" si="1"/>
        <v>68.36</v>
      </c>
    </row>
    <row r="41" ht="15.6" spans="1:10">
      <c r="A41" s="16">
        <v>37</v>
      </c>
      <c r="B41" s="24" t="s">
        <v>48</v>
      </c>
      <c r="C41" s="18">
        <v>9308978.62</v>
      </c>
      <c r="D41" s="19">
        <v>44.51</v>
      </c>
      <c r="E41" s="20">
        <v>13</v>
      </c>
      <c r="F41" s="21">
        <v>6</v>
      </c>
      <c r="G41" s="21">
        <v>2.5</v>
      </c>
      <c r="H41" s="22">
        <v>2</v>
      </c>
      <c r="I41" s="36"/>
      <c r="J41" s="37">
        <f t="shared" ref="J37:J54" si="2">D41+E41+F41+G41+H41-I41</f>
        <v>68.01</v>
      </c>
    </row>
    <row r="42" ht="15.6" spans="1:10">
      <c r="A42" s="23">
        <v>38</v>
      </c>
      <c r="B42" s="24" t="s">
        <v>49</v>
      </c>
      <c r="C42" s="18">
        <v>5641728.58</v>
      </c>
      <c r="D42" s="19">
        <v>41.89</v>
      </c>
      <c r="E42" s="20">
        <v>13.11</v>
      </c>
      <c r="F42" s="21">
        <v>6</v>
      </c>
      <c r="G42" s="21">
        <v>3</v>
      </c>
      <c r="H42" s="22">
        <v>4</v>
      </c>
      <c r="I42" s="36"/>
      <c r="J42" s="37">
        <f t="shared" si="2"/>
        <v>68</v>
      </c>
    </row>
    <row r="43" ht="15.6" spans="1:10">
      <c r="A43" s="16">
        <v>39</v>
      </c>
      <c r="B43" s="24" t="s">
        <v>50</v>
      </c>
      <c r="C43" s="18">
        <v>8008418.81</v>
      </c>
      <c r="D43" s="19">
        <v>43.58</v>
      </c>
      <c r="E43" s="20">
        <v>13.33</v>
      </c>
      <c r="F43" s="21">
        <v>5</v>
      </c>
      <c r="G43" s="21">
        <v>4</v>
      </c>
      <c r="H43" s="22">
        <v>2</v>
      </c>
      <c r="I43" s="36"/>
      <c r="J43" s="37">
        <f t="shared" si="2"/>
        <v>67.91</v>
      </c>
    </row>
    <row r="44" ht="15.6" spans="1:10">
      <c r="A44" s="23">
        <v>40</v>
      </c>
      <c r="B44" s="24" t="s">
        <v>51</v>
      </c>
      <c r="C44" s="18">
        <v>7939849.72</v>
      </c>
      <c r="D44" s="19">
        <v>43.53</v>
      </c>
      <c r="E44" s="20">
        <v>12.33</v>
      </c>
      <c r="F44" s="21">
        <v>5</v>
      </c>
      <c r="G44" s="21">
        <v>3</v>
      </c>
      <c r="H44" s="22">
        <v>4</v>
      </c>
      <c r="I44" s="36"/>
      <c r="J44" s="37">
        <f t="shared" si="2"/>
        <v>67.86</v>
      </c>
    </row>
    <row r="45" ht="15.6" spans="1:10">
      <c r="A45" s="16">
        <v>41</v>
      </c>
      <c r="B45" s="24" t="s">
        <v>52</v>
      </c>
      <c r="C45" s="18">
        <v>8453809.9</v>
      </c>
      <c r="D45" s="19">
        <v>43.9</v>
      </c>
      <c r="E45" s="20">
        <v>13.11</v>
      </c>
      <c r="F45" s="21">
        <v>4.5</v>
      </c>
      <c r="G45" s="21">
        <v>3</v>
      </c>
      <c r="H45" s="22">
        <v>3</v>
      </c>
      <c r="I45" s="36"/>
      <c r="J45" s="37">
        <f t="shared" si="2"/>
        <v>67.51</v>
      </c>
    </row>
    <row r="46" ht="15.6" spans="1:10">
      <c r="A46" s="23">
        <v>42</v>
      </c>
      <c r="B46" s="24" t="s">
        <v>53</v>
      </c>
      <c r="C46" s="18">
        <v>12771249.62</v>
      </c>
      <c r="D46" s="19">
        <v>45.42</v>
      </c>
      <c r="E46" s="20">
        <v>13.22</v>
      </c>
      <c r="F46" s="21">
        <v>6.5</v>
      </c>
      <c r="G46" s="21">
        <v>2</v>
      </c>
      <c r="H46" s="22">
        <v>0</v>
      </c>
      <c r="I46" s="36"/>
      <c r="J46" s="37">
        <f t="shared" si="2"/>
        <v>67.14</v>
      </c>
    </row>
    <row r="47" ht="15.6" spans="1:10">
      <c r="A47" s="16">
        <v>43</v>
      </c>
      <c r="B47" s="24" t="s">
        <v>54</v>
      </c>
      <c r="C47" s="18">
        <v>10389466.41</v>
      </c>
      <c r="D47" s="19">
        <v>45.06</v>
      </c>
      <c r="E47" s="20">
        <v>12.33</v>
      </c>
      <c r="F47" s="21">
        <v>5.5</v>
      </c>
      <c r="G47" s="21">
        <v>2</v>
      </c>
      <c r="H47" s="22">
        <v>2</v>
      </c>
      <c r="I47" s="36"/>
      <c r="J47" s="37">
        <f t="shared" si="2"/>
        <v>66.89</v>
      </c>
    </row>
    <row r="48" ht="15.6" spans="1:10">
      <c r="A48" s="23">
        <v>44</v>
      </c>
      <c r="B48" s="24" t="s">
        <v>55</v>
      </c>
      <c r="C48" s="18">
        <v>12852554.55</v>
      </c>
      <c r="D48" s="19">
        <v>45.43</v>
      </c>
      <c r="E48" s="20">
        <v>8</v>
      </c>
      <c r="F48" s="21">
        <v>6</v>
      </c>
      <c r="G48" s="21">
        <v>3</v>
      </c>
      <c r="H48" s="22">
        <v>4</v>
      </c>
      <c r="I48" s="36"/>
      <c r="J48" s="37">
        <f t="shared" si="2"/>
        <v>66.43</v>
      </c>
    </row>
    <row r="49" ht="15.6" spans="1:10">
      <c r="A49" s="16">
        <v>45</v>
      </c>
      <c r="B49" s="24" t="s">
        <v>56</v>
      </c>
      <c r="C49" s="18">
        <v>6188593.7</v>
      </c>
      <c r="D49" s="19">
        <v>42.28</v>
      </c>
      <c r="E49" s="20">
        <v>13.11</v>
      </c>
      <c r="F49" s="21">
        <v>5.5</v>
      </c>
      <c r="G49" s="21">
        <v>3.5</v>
      </c>
      <c r="H49" s="22">
        <v>2</v>
      </c>
      <c r="I49" s="36"/>
      <c r="J49" s="37">
        <f t="shared" si="2"/>
        <v>66.39</v>
      </c>
    </row>
    <row r="50" ht="15.6" spans="1:10">
      <c r="A50" s="23">
        <v>46</v>
      </c>
      <c r="B50" s="24" t="s">
        <v>57</v>
      </c>
      <c r="C50" s="18">
        <v>4769078.27</v>
      </c>
      <c r="D50" s="19">
        <v>41.26</v>
      </c>
      <c r="E50" s="20">
        <v>13.11</v>
      </c>
      <c r="F50" s="21">
        <v>5</v>
      </c>
      <c r="G50" s="21">
        <v>4</v>
      </c>
      <c r="H50" s="22">
        <v>3</v>
      </c>
      <c r="I50" s="36"/>
      <c r="J50" s="37">
        <f t="shared" si="2"/>
        <v>66.37</v>
      </c>
    </row>
    <row r="51" ht="15.6" spans="1:10">
      <c r="A51" s="16">
        <v>47</v>
      </c>
      <c r="B51" s="24" t="s">
        <v>58</v>
      </c>
      <c r="C51" s="18">
        <v>4843244.23</v>
      </c>
      <c r="D51" s="19">
        <v>41.32</v>
      </c>
      <c r="E51" s="20">
        <v>12.33</v>
      </c>
      <c r="F51" s="21">
        <v>6</v>
      </c>
      <c r="G51" s="21">
        <v>4</v>
      </c>
      <c r="H51" s="22">
        <v>2</v>
      </c>
      <c r="I51" s="36"/>
      <c r="J51" s="37">
        <f t="shared" si="2"/>
        <v>65.65</v>
      </c>
    </row>
    <row r="52" ht="15.6" spans="1:10">
      <c r="A52" s="23">
        <v>48</v>
      </c>
      <c r="B52" s="24" t="s">
        <v>59</v>
      </c>
      <c r="C52" s="18">
        <v>4999482.28</v>
      </c>
      <c r="D52" s="19">
        <v>41.43</v>
      </c>
      <c r="E52" s="20">
        <v>12.33</v>
      </c>
      <c r="F52" s="21">
        <v>5.5</v>
      </c>
      <c r="G52" s="21">
        <v>4</v>
      </c>
      <c r="H52" s="22">
        <v>2</v>
      </c>
      <c r="I52" s="36"/>
      <c r="J52" s="37">
        <f t="shared" si="2"/>
        <v>65.26</v>
      </c>
    </row>
    <row r="53" ht="15.6" spans="1:10">
      <c r="A53" s="16">
        <v>49</v>
      </c>
      <c r="B53" s="24" t="s">
        <v>60</v>
      </c>
      <c r="C53" s="18">
        <v>4959536.99</v>
      </c>
      <c r="D53" s="19">
        <v>41.4</v>
      </c>
      <c r="E53" s="20">
        <v>14.22</v>
      </c>
      <c r="F53" s="21">
        <v>5</v>
      </c>
      <c r="G53" s="21">
        <v>2.5</v>
      </c>
      <c r="H53" s="22">
        <v>2</v>
      </c>
      <c r="I53" s="36"/>
      <c r="J53" s="37">
        <f t="shared" si="2"/>
        <v>65.12</v>
      </c>
    </row>
    <row r="54" ht="15.6" spans="1:10">
      <c r="A54" s="23">
        <v>50</v>
      </c>
      <c r="B54" s="24" t="s">
        <v>61</v>
      </c>
      <c r="C54" s="18">
        <v>6417442.02</v>
      </c>
      <c r="D54" s="19">
        <v>42.44</v>
      </c>
      <c r="E54" s="20">
        <v>13</v>
      </c>
      <c r="F54" s="21">
        <v>5</v>
      </c>
      <c r="G54" s="21">
        <v>2.5</v>
      </c>
      <c r="H54" s="22">
        <v>2</v>
      </c>
      <c r="I54" s="36"/>
      <c r="J54" s="37">
        <f t="shared" si="2"/>
        <v>64.94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BOBO</cp:lastModifiedBy>
  <dcterms:created xsi:type="dcterms:W3CDTF">2023-05-12T11:15:00Z</dcterms:created>
  <dcterms:modified xsi:type="dcterms:W3CDTF">2025-08-28T07:33:37Z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BB533D6F592246A1B52F3F231DFF51F4_12</vt:lpwstr>
  </property>
</Properties>
</file>